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kida\Downloads\"/>
    </mc:Choice>
  </mc:AlternateContent>
  <bookViews>
    <workbookView xWindow="0" yWindow="0" windowWidth="28800" windowHeight="12435" tabRatio="557"/>
  </bookViews>
  <sheets>
    <sheet name="State Report Cards 2016" sheetId="4" r:id="rId1"/>
  </sheets>
  <definedNames>
    <definedName name="_xlnm.Print_Titles" localSheetId="0">'State Report Cards 2016'!$A:$A,'State Report Cards 2016'!$2:$3</definedName>
  </definedNames>
  <calcPr calcId="15251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4" l="1"/>
  <c r="D56" i="4"/>
  <c r="E56" i="4"/>
  <c r="F56" i="4"/>
  <c r="G56" i="4"/>
  <c r="H56" i="4"/>
  <c r="I56" i="4"/>
  <c r="J56" i="4"/>
  <c r="K56" i="4"/>
  <c r="L56" i="4"/>
  <c r="M56" i="4"/>
  <c r="N56" i="4"/>
  <c r="O56" i="4"/>
  <c r="P56" i="4"/>
  <c r="Q56" i="4"/>
  <c r="R56" i="4"/>
  <c r="S56" i="4"/>
  <c r="T56" i="4"/>
  <c r="U56" i="4"/>
  <c r="V56" i="4"/>
  <c r="W56" i="4"/>
  <c r="X56" i="4"/>
  <c r="Y56" i="4"/>
  <c r="Z56" i="4"/>
  <c r="AA56" i="4"/>
  <c r="AB56" i="4"/>
  <c r="C57" i="4"/>
  <c r="D57" i="4"/>
  <c r="E57" i="4"/>
  <c r="F57" i="4"/>
  <c r="G57" i="4"/>
  <c r="H57" i="4"/>
  <c r="I57" i="4"/>
  <c r="J57" i="4"/>
  <c r="K57" i="4"/>
  <c r="L57" i="4"/>
  <c r="M57" i="4"/>
  <c r="N57" i="4"/>
  <c r="O57" i="4"/>
  <c r="P57" i="4"/>
  <c r="Q57" i="4"/>
  <c r="R57" i="4"/>
  <c r="S57" i="4"/>
  <c r="T57" i="4"/>
  <c r="U57" i="4"/>
  <c r="V57" i="4"/>
  <c r="W57" i="4"/>
  <c r="X57" i="4"/>
  <c r="Y57" i="4"/>
  <c r="Z57" i="4"/>
  <c r="AA57" i="4"/>
  <c r="AB57" i="4"/>
</calcChain>
</file>

<file path=xl/sharedStrings.xml><?xml version="1.0" encoding="utf-8"?>
<sst xmlns="http://schemas.openxmlformats.org/spreadsheetml/2006/main" count="866" uniqueCount="150">
  <si>
    <t>Ease of Access</t>
  </si>
  <si>
    <t># of Clicks</t>
  </si>
  <si>
    <t>An explanation of data collection is given.</t>
  </si>
  <si>
    <t>Federal Requirements</t>
  </si>
  <si>
    <t>Percentage of each group of students tested/not tested</t>
  </si>
  <si>
    <t>Graduation Rates</t>
  </si>
  <si>
    <t>Federal Requirements-Subgroups</t>
  </si>
  <si>
    <t>Race</t>
  </si>
  <si>
    <t>Gender</t>
  </si>
  <si>
    <t>Ethnicity</t>
  </si>
  <si>
    <t>English Proficiency</t>
  </si>
  <si>
    <t>Migrant Status</t>
  </si>
  <si>
    <t>Low-Income Status</t>
  </si>
  <si>
    <t>Growth</t>
  </si>
  <si>
    <t>Growth measures are shown</t>
  </si>
  <si>
    <t>Is the following information related to postsecondary training included?</t>
  </si>
  <si>
    <t>Link</t>
  </si>
  <si>
    <t>AL</t>
  </si>
  <si>
    <t>AK</t>
  </si>
  <si>
    <t>AZ</t>
  </si>
  <si>
    <t>AR</t>
  </si>
  <si>
    <t>CA</t>
  </si>
  <si>
    <t>CO</t>
  </si>
  <si>
    <t>CT</t>
  </si>
  <si>
    <t>DE</t>
  </si>
  <si>
    <t>FL</t>
  </si>
  <si>
    <t>GA</t>
  </si>
  <si>
    <t>HI</t>
  </si>
  <si>
    <t>ID</t>
  </si>
  <si>
    <t>IN</t>
  </si>
  <si>
    <t>IA</t>
  </si>
  <si>
    <t>KS</t>
  </si>
  <si>
    <t>KY</t>
  </si>
  <si>
    <t>LA</t>
  </si>
  <si>
    <t>ME</t>
  </si>
  <si>
    <t>MD</t>
  </si>
  <si>
    <t>MA</t>
  </si>
  <si>
    <t>MI</t>
  </si>
  <si>
    <t>MN</t>
  </si>
  <si>
    <t>MO</t>
  </si>
  <si>
    <t>MS</t>
  </si>
  <si>
    <t>MT</t>
  </si>
  <si>
    <t>NE</t>
  </si>
  <si>
    <t>NV</t>
  </si>
  <si>
    <t>NH</t>
  </si>
  <si>
    <t>NJ</t>
  </si>
  <si>
    <t>NM</t>
  </si>
  <si>
    <t>NY</t>
  </si>
  <si>
    <t>NC</t>
  </si>
  <si>
    <t>ND</t>
  </si>
  <si>
    <t>OH</t>
  </si>
  <si>
    <t>OK</t>
  </si>
  <si>
    <t>OR</t>
  </si>
  <si>
    <t>PA</t>
  </si>
  <si>
    <t>RI</t>
  </si>
  <si>
    <t>SC</t>
  </si>
  <si>
    <t>SD</t>
  </si>
  <si>
    <t>TN</t>
  </si>
  <si>
    <t>TX</t>
  </si>
  <si>
    <t>UT</t>
  </si>
  <si>
    <t>VT</t>
  </si>
  <si>
    <t>VA</t>
  </si>
  <si>
    <t>WA</t>
  </si>
  <si>
    <t>WI</t>
  </si>
  <si>
    <t>WV</t>
  </si>
  <si>
    <t>WY</t>
  </si>
  <si>
    <t>Y</t>
  </si>
  <si>
    <t>N</t>
  </si>
  <si>
    <t>Comparison between annual objectives and actual performance</t>
  </si>
  <si>
    <t>1 and 2 year trend data for each tested grade and subject</t>
  </si>
  <si>
    <t>https://www.alsde.edu/sec/comm/Pages/educationreportcard-all.aspx</t>
  </si>
  <si>
    <t>http://www.ode.state.or.us/search/results/?id=116</t>
  </si>
  <si>
    <t>https://wvde.state.wv.us/data/</t>
  </si>
  <si>
    <t>y</t>
  </si>
  <si>
    <t>http://applications.education.ky.gov/SRC/</t>
  </si>
  <si>
    <t>http://rc.education.state.mn.us/</t>
  </si>
  <si>
    <t>Military</t>
  </si>
  <si>
    <t>Kids in foster care</t>
  </si>
  <si>
    <t>Homelessness</t>
  </si>
  <si>
    <t>Explanation of N-size exists</t>
  </si>
  <si>
    <t>Y/N</t>
  </si>
  <si>
    <t xml:space="preserve">A non-academic measure of school quality or student success </t>
  </si>
  <si>
    <t xml:space="preserve">For which school year is the most recent report card available? </t>
  </si>
  <si>
    <t>2013-2014</t>
  </si>
  <si>
    <t>2014-2015</t>
  </si>
  <si>
    <t>https://www.azreportcards.org/#</t>
  </si>
  <si>
    <t>http://www.cde.ca.gov/ta/ac/sc/</t>
  </si>
  <si>
    <t>2012-2013</t>
  </si>
  <si>
    <t>https://www.cde.state.co.us/fedprograms/dper/nclbstrptcrd</t>
  </si>
  <si>
    <t>http://edsight.ct.gov/SASPortal/main.do</t>
  </si>
  <si>
    <t>DC</t>
  </si>
  <si>
    <t>http://www.learndc.org/schoolprofiles/view?s=dc#reportcard</t>
  </si>
  <si>
    <t>https://apps.sde.idaho.gov/reportcard</t>
  </si>
  <si>
    <t>IL</t>
  </si>
  <si>
    <t>https://www.illinoisreportcard.com/Default.aspx</t>
  </si>
  <si>
    <t>https://compass.doe.in.gov/dashboard/overview.aspx</t>
  </si>
  <si>
    <t>http://dw.education.maine.gov/DirectoryManager/WEB/ResearchAndReports/ResearchAndReportsSearch.aspx?domainid=1</t>
  </si>
  <si>
    <t>2015-2016</t>
  </si>
  <si>
    <t>http://reportcard.msde.maryland.gov/</t>
  </si>
  <si>
    <t>http://profiles.doe.mass.edu/staterc/default.aspx?fyCode=2015</t>
  </si>
  <si>
    <t>https://adesrc.arkansas.gov/lea</t>
  </si>
  <si>
    <t>2013-14</t>
  </si>
  <si>
    <t>https://www.mischooldata.org/districtschoolprofiles/reportcard/educationdashboard.aspx</t>
  </si>
  <si>
    <t>2014-15</t>
  </si>
  <si>
    <t>http://mcds.dese.mo.gov/guidedinquiry/pages/district-and-school-information.aspx</t>
  </si>
  <si>
    <t>http://reports.mde.k12.ms.us/</t>
  </si>
  <si>
    <t>2012-13</t>
  </si>
  <si>
    <t>http://opi.mt.gov/Reports&amp;Data/nclb-reports.php</t>
  </si>
  <si>
    <t>https://reportcard.education.ne.gov/Default_State.aspx</t>
  </si>
  <si>
    <t>http://nevadareportcard.com/di/</t>
  </si>
  <si>
    <t>https://my.doe.nh.gov/profiles/profile.aspx</t>
  </si>
  <si>
    <t>http://www.ped.state.nm.us/ped/Assessment_index.html</t>
  </si>
  <si>
    <t>https://data.nysed.gov/</t>
  </si>
  <si>
    <t>http://www.ncpublicschools.org/src/</t>
  </si>
  <si>
    <t>https://www.nd.gov/dpi/report/Profile/</t>
  </si>
  <si>
    <t>?</t>
  </si>
  <si>
    <t>http://www.education.pa.gov/Documents/K-12/Assessment%20and%20Accountability/PASA/2014%20state%20report%20card%20final_CS.pdf</t>
  </si>
  <si>
    <t>http://www.ride.ri.gov/InformationAccountability/Accountability/SchoolDistrictReportCards.aspx</t>
  </si>
  <si>
    <t>http://ed.sc.gov/data/report-cards/</t>
  </si>
  <si>
    <t>http://doe.sd.gov/reportcard/</t>
  </si>
  <si>
    <t>https://www.tn.gov/education/topic/report-card</t>
  </si>
  <si>
    <t>http://tea.texas.gov/perfreport/src/index.html</t>
  </si>
  <si>
    <t>http://www.schools.utah.gov/assessment/Accountability.aspx</t>
  </si>
  <si>
    <t>http://www.pen.k12.va.us/statistics_reports/school_report_card/index.shtml</t>
  </si>
  <si>
    <t>http://reportcard.ospi.k12.wa.us/summary.aspx?groupLevel=District&amp;schoolId=1&amp;reportLevel=State&amp;yrs=2014-15&amp;year=2014-15</t>
  </si>
  <si>
    <t>http://wisedash.dpi.wi.gov/Dashboard/portalHome.jsp</t>
  </si>
  <si>
    <t>http://fusion.edu.wyoming.gov/MySites/Data_Reporting/data_reporting_state_report_cards.aspx</t>
  </si>
  <si>
    <t>https://www.educateiowa.gov/sites/files/ed/documents/2015StateReportCard.pdf</t>
  </si>
  <si>
    <t>https://gosa.georgia.gov/downloadable-data</t>
  </si>
  <si>
    <t>http://education.vermont.gov/data-and-reporting/school-reports/state-report-card</t>
  </si>
  <si>
    <t>http://www.hawaiipublicschools.org/VisionForSuccess/AdvancingEducation/StriveHIPerformanceSystem/Pages/2014-15-results.aspx</t>
  </si>
  <si>
    <t>http://www.louisianabelieves.com/resources/library/data-center</t>
  </si>
  <si>
    <t>http://profiles.doe.k12.de.us/SchoolProfiles/State/Default.aspx</t>
  </si>
  <si>
    <t>https://education.alaska.gov/ReportCard/2014-2015/reportcard2014-15.pdf</t>
  </si>
  <si>
    <t>https://online.ksde.org/rcard/state.aspx</t>
  </si>
  <si>
    <t>http://www.nj.gov/education/data/</t>
  </si>
  <si>
    <t>http://reportcard.education.ohio.gov/Pages/Power-User-Reports.aspx</t>
  </si>
  <si>
    <t>http://afreportcards.ok.gov/Docs/2014OklahomaStateReportCard.pdf</t>
  </si>
  <si>
    <r>
      <rPr>
        <b/>
        <sz val="10"/>
        <rFont val="Calibri"/>
        <family val="2"/>
        <scheme val="minor"/>
      </rPr>
      <t>Measure of teacher quality</t>
    </r>
    <r>
      <rPr>
        <b/>
        <strike/>
        <sz val="10"/>
        <rFont val="Calibri"/>
        <family val="2"/>
        <scheme val="minor"/>
      </rPr>
      <t xml:space="preserve">
</t>
    </r>
  </si>
  <si>
    <t xml:space="preserve">Disability Status </t>
  </si>
  <si>
    <t xml:space="preserve">Information is available in multiple languages </t>
  </si>
  <si>
    <t>https://edstats.fldoe.org/SASPortal/navigate.do?PortalPage=PortalPage%2Bomi%3A%2F%2FMETASERVER.Foundation%2Freposname%3DFoundation%2FPSPortalPage%3Bid%3DA5YWB4SY.BN00000A</t>
  </si>
  <si>
    <t xml:space="preserve">In reviewing report cards across all 50 states and the District of Columbia, the Data Quality Campaign (DQC) employed a systematic process of data collection and analysis. We developed a tracking spreadsheet with the elements to review for each state report card. Categories of data included items like ease of access, interactivity, format, trends, required data elements, and subgroups.
A team of DQC staff divided the states and each staff member reviewed a subset of state report cards for all elements. Starting from a Google search, staff searched for each state report card using the search term “[state name] state report card.” The staff member recorded the number of clicks it took to actually arrive at a page or document either labeled as the state report card or that included the data required in the state report card. 
Staff then explored each state report card and recorded a Y or N to indicate the presence or absence of each element in the spreadsheet, which allowed for additional details such as describing the type of teacher quality measure reported. Once the data collection was complete, the results were reviewed by another staff member to ensure consistency and accuracy. 
</t>
  </si>
  <si>
    <t>Results by performance level (i.e., advanced, proficient)</t>
  </si>
  <si>
    <t>Numbers and names of schools identified as needing improvement</t>
  </si>
  <si>
    <t>Comparison between high- and low-income schools on teacher credentials</t>
  </si>
  <si>
    <t>Enrollment of students in 2-year programs</t>
  </si>
  <si>
    <t>Enrollment of students in 4-year programs</t>
  </si>
  <si>
    <t xml:space="preserve">In summer 2016, the Data Quality Campaign (DQC) reviewed the aggregate information states provide on student performance state-wide from all 50 states and the District of Columbia to better understand what data states report and how they report it. The information below reflects the data points DQC found during our search. While DQC looked for over 60 different elements on each state's aggregate report card, the table below contains only the data reported in DQC's Show Me the Data report. If a data element was found in the report card it is noted with a Y, and if it was not found it is noted with an N**. DQC recognizes that many states are in the process of rethinking and redesigning their report cards and that updates happen frequently. The data below does not reflect any updates made after DQC’s review and any further analysis of this data should consider that limitation. For more detailed information on DQC's approach, please see the methods section below the table. 
</t>
  </si>
  <si>
    <t>**We have updated this data file as of December 1, 2016 to substitute blank cells for cells previously labeled “N” to ensure clarity. Y represents information that we could find. Cells left blank indicate information that DQC could not easily find from our basic search.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</si>
</sst>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1"/>
      <name val="Calibri"/>
      <family val="2"/>
      <scheme val="minor"/>
    </font>
    <font>
      <b/>
      <sz val="11"/>
      <color theme="1"/>
      <name val="Calibri"/>
      <family val="2"/>
      <scheme val="minor"/>
    </font>
    <font>
      <u/>
      <sz val="11"/>
      <color theme="10"/>
      <name val="Calibri"/>
      <family val="2"/>
      <scheme val="minor"/>
    </font>
    <font>
      <b/>
      <sz val="10"/>
      <name val="Calibri"/>
      <family val="2"/>
      <scheme val="minor"/>
    </font>
    <font>
      <sz val="10"/>
      <color theme="1"/>
      <name val="Calibri"/>
      <family val="2"/>
      <scheme val="minor"/>
    </font>
    <font>
      <sz val="10"/>
      <color rgb="FF000000"/>
      <name val="Calibri"/>
      <family val="2"/>
    </font>
    <font>
      <sz val="11"/>
      <color theme="1"/>
      <name val="Calibri"/>
      <family val="2"/>
      <scheme val="minor"/>
    </font>
    <font>
      <b/>
      <strike/>
      <sz val="10"/>
      <name val="Calibri"/>
      <family val="2"/>
      <scheme val="minor"/>
    </font>
    <font>
      <sz val="11"/>
      <color rgb="FF1F497D"/>
      <name val="Symbol"/>
      <family val="1"/>
      <charset val="2"/>
    </font>
    <font>
      <sz val="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DDEBF7"/>
        <bgColor rgb="FF000000"/>
      </patternFill>
    </fill>
    <fill>
      <patternFill patternType="solid">
        <fgColor rgb="FFDDEBF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xf numFmtId="9" fontId="7" fillId="0" borderId="0" applyFont="0" applyFill="0" applyBorder="0" applyAlignment="0" applyProtection="0"/>
  </cellStyleXfs>
  <cellXfs count="63">
    <xf numFmtId="0" fontId="0" fillId="0" borderId="0" xfId="0"/>
    <xf numFmtId="0" fontId="5" fillId="2" borderId="1" xfId="0" applyFont="1" applyFill="1" applyBorder="1" applyAlignment="1">
      <alignment horizontal="center" vertical="center"/>
    </xf>
    <xf numFmtId="0" fontId="6" fillId="6" borderId="1"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xf numFmtId="0" fontId="1" fillId="5"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0" fillId="0" borderId="0" xfId="0" applyBorder="1" applyAlignment="1">
      <alignment horizontal="center" vertical="center"/>
    </xf>
    <xf numFmtId="0" fontId="5" fillId="0" borderId="0" xfId="0" applyFont="1" applyBorder="1" applyAlignment="1">
      <alignment horizontal="left" vertical="center" wrapText="1"/>
    </xf>
    <xf numFmtId="0" fontId="1" fillId="0"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6" fillId="6" borderId="5" xfId="0" applyFont="1" applyFill="1" applyBorder="1" applyAlignment="1">
      <alignment horizontal="center" vertical="center"/>
    </xf>
    <xf numFmtId="9" fontId="0" fillId="0" borderId="0" xfId="2" applyFont="1" applyBorder="1" applyAlignment="1">
      <alignment horizontal="center" vertical="center"/>
    </xf>
    <xf numFmtId="0" fontId="4" fillId="3" borderId="5" xfId="0" applyFont="1" applyFill="1" applyBorder="1" applyAlignment="1">
      <alignment horizontal="center" vertical="top" wrapText="1"/>
    </xf>
    <xf numFmtId="0" fontId="0" fillId="0" borderId="0" xfId="0" applyFill="1" applyBorder="1" applyAlignment="1">
      <alignment horizontal="center" vertical="center"/>
    </xf>
    <xf numFmtId="0" fontId="0" fillId="4" borderId="0" xfId="0" applyFill="1" applyBorder="1" applyAlignment="1">
      <alignment horizontal="center" vertical="center"/>
    </xf>
    <xf numFmtId="0" fontId="3" fillId="2" borderId="1" xfId="1" applyFill="1" applyBorder="1" applyAlignment="1">
      <alignment horizontal="left" vertical="center" wrapText="1"/>
    </xf>
    <xf numFmtId="0" fontId="0" fillId="2" borderId="0" xfId="0" applyFill="1" applyBorder="1"/>
    <xf numFmtId="0" fontId="3" fillId="6" borderId="1" xfId="1" applyFill="1" applyBorder="1" applyAlignment="1">
      <alignment horizontal="left" vertical="center" wrapText="1"/>
    </xf>
    <xf numFmtId="9" fontId="0" fillId="0" borderId="0" xfId="2" applyFont="1" applyBorder="1"/>
    <xf numFmtId="0" fontId="3" fillId="2" borderId="2" xfId="1" applyFill="1" applyBorder="1" applyAlignment="1">
      <alignment horizontal="left" vertical="center" wrapText="1"/>
    </xf>
    <xf numFmtId="0" fontId="0" fillId="0" borderId="0" xfId="0" applyFill="1" applyBorder="1"/>
    <xf numFmtId="0" fontId="3" fillId="6" borderId="5" xfId="1" applyFill="1" applyBorder="1" applyAlignment="1">
      <alignment horizontal="left" vertical="center" wrapText="1"/>
    </xf>
    <xf numFmtId="0" fontId="0" fillId="0" borderId="0" xfId="0" applyAlignment="1">
      <alignment vertical="top"/>
    </xf>
    <xf numFmtId="0" fontId="0" fillId="0" borderId="0" xfId="0" applyFill="1" applyAlignment="1">
      <alignment vertical="top"/>
    </xf>
    <xf numFmtId="0" fontId="5" fillId="0" borderId="0" xfId="0" applyFont="1" applyFill="1" applyBorder="1" applyAlignment="1">
      <alignment horizontal="center" vertical="top"/>
    </xf>
    <xf numFmtId="0" fontId="4" fillId="2" borderId="5" xfId="0" applyFont="1" applyFill="1" applyBorder="1" applyAlignment="1">
      <alignment horizontal="center" vertical="top" wrapText="1"/>
    </xf>
    <xf numFmtId="0" fontId="4" fillId="3" borderId="5" xfId="0" applyFont="1" applyFill="1" applyBorder="1" applyAlignment="1">
      <alignment horizontal="center" vertical="top"/>
    </xf>
    <xf numFmtId="0" fontId="8" fillId="3" borderId="5"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0" borderId="0" xfId="0" applyFont="1" applyBorder="1" applyAlignment="1">
      <alignment horizontal="center" vertical="top"/>
    </xf>
    <xf numFmtId="9" fontId="0" fillId="0" borderId="0" xfId="2" applyFont="1" applyBorder="1" applyAlignment="1">
      <alignment horizontal="center" vertical="center" wrapText="1"/>
    </xf>
    <xf numFmtId="0" fontId="5" fillId="0" borderId="0" xfId="0" applyFont="1" applyBorder="1" applyAlignment="1">
      <alignment horizontal="center" vertical="center" wrapText="1"/>
    </xf>
    <xf numFmtId="0" fontId="1" fillId="5" borderId="6" xfId="0" applyFont="1" applyFill="1" applyBorder="1" applyAlignment="1">
      <alignment horizontal="center" vertical="top"/>
    </xf>
    <xf numFmtId="0" fontId="5" fillId="2" borderId="1" xfId="0" applyFont="1" applyFill="1" applyBorder="1" applyAlignment="1">
      <alignment horizontal="center" vertical="top"/>
    </xf>
    <xf numFmtId="0" fontId="3" fillId="2" borderId="1" xfId="1" applyFill="1" applyBorder="1" applyAlignment="1">
      <alignment horizontal="left" vertical="top" wrapText="1"/>
    </xf>
    <xf numFmtId="0" fontId="5" fillId="3" borderId="2" xfId="0" applyFont="1" applyFill="1" applyBorder="1" applyAlignment="1">
      <alignment horizontal="center" vertical="top"/>
    </xf>
    <xf numFmtId="0" fontId="5" fillId="4" borderId="2" xfId="0" applyFont="1" applyFill="1" applyBorder="1" applyAlignment="1">
      <alignment horizontal="center" vertical="top"/>
    </xf>
    <xf numFmtId="0" fontId="0" fillId="3" borderId="0" xfId="0" applyFill="1" applyBorder="1" applyAlignment="1">
      <alignment vertical="top"/>
    </xf>
    <xf numFmtId="0" fontId="1" fillId="2" borderId="11" xfId="0" applyFont="1" applyFill="1" applyBorder="1" applyAlignment="1">
      <alignment horizontal="center" vertical="center" wrapText="1"/>
    </xf>
    <xf numFmtId="0" fontId="1" fillId="4" borderId="8" xfId="0" applyFont="1" applyFill="1" applyBorder="1" applyAlignment="1">
      <alignment horizontal="center" vertical="center"/>
    </xf>
    <xf numFmtId="0" fontId="4" fillId="4" borderId="8"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horizontal="center" vertical="center" wrapText="1"/>
    </xf>
    <xf numFmtId="0" fontId="9" fillId="0" borderId="0" xfId="0" applyFont="1" applyAlignment="1">
      <alignment horizontal="left" vertical="center" indent="5"/>
    </xf>
    <xf numFmtId="0" fontId="3" fillId="7" borderId="1" xfId="1" applyFill="1" applyBorder="1" applyAlignment="1">
      <alignment horizontal="left" vertical="center" wrapText="1"/>
    </xf>
    <xf numFmtId="0" fontId="3" fillId="7" borderId="0" xfId="1" applyFill="1" applyAlignment="1">
      <alignment wrapText="1"/>
    </xf>
    <xf numFmtId="0" fontId="10" fillId="0" borderId="0" xfId="0" applyFont="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0" xfId="0" applyFont="1" applyFill="1" applyBorder="1" applyAlignment="1">
      <alignment horizontal="left" vertical="top" wrapText="1"/>
    </xf>
    <xf numFmtId="9" fontId="5" fillId="0" borderId="7" xfId="2" applyFont="1" applyFill="1" applyBorder="1" applyAlignment="1">
      <alignment horizontal="left" vertical="top" wrapText="1"/>
    </xf>
    <xf numFmtId="9" fontId="1" fillId="0" borderId="0" xfId="2" applyFont="1" applyFill="1" applyBorder="1" applyAlignment="1">
      <alignment horizontal="left" vertical="top"/>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DEBF7"/>
      <color rgb="FFDACCFE"/>
      <color rgb="FFFECEC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ps.sde.idaho.gov/reportcard" TargetMode="External"/><Relationship Id="rId13" Type="http://schemas.openxmlformats.org/officeDocument/2006/relationships/hyperlink" Target="http://www.ride.ri.gov/InformationAccountability/Accountability/SchoolDistrictReportCards.aspx" TargetMode="External"/><Relationship Id="rId18" Type="http://schemas.openxmlformats.org/officeDocument/2006/relationships/hyperlink" Target="https://data.nysed.gov/" TargetMode="External"/><Relationship Id="rId26" Type="http://schemas.openxmlformats.org/officeDocument/2006/relationships/hyperlink" Target="http://mcds.dese.mo.gov/guidedinquiry/pages/district-and-school-information.aspx" TargetMode="External"/><Relationship Id="rId39" Type="http://schemas.openxmlformats.org/officeDocument/2006/relationships/hyperlink" Target="http://www.louisianabelieves.com/resources/library/data-center" TargetMode="External"/><Relationship Id="rId3" Type="http://schemas.openxmlformats.org/officeDocument/2006/relationships/hyperlink" Target="https://compass.doe.in.gov/dashboard/overview.aspx" TargetMode="External"/><Relationship Id="rId21" Type="http://schemas.openxmlformats.org/officeDocument/2006/relationships/hyperlink" Target="https://www.alsde.edu/sec/comm/Pages/educationreportcard-all.aspx" TargetMode="External"/><Relationship Id="rId34" Type="http://schemas.openxmlformats.org/officeDocument/2006/relationships/hyperlink" Target="http://ed.sc.gov/data/report-cards/" TargetMode="External"/><Relationship Id="rId42" Type="http://schemas.openxmlformats.org/officeDocument/2006/relationships/hyperlink" Target="https://www.educateiowa.gov/sites/files/ed/documents/2015StateReportCard.pdf" TargetMode="External"/><Relationship Id="rId47" Type="http://schemas.openxmlformats.org/officeDocument/2006/relationships/printerSettings" Target="../printerSettings/printerSettings1.bin"/><Relationship Id="rId7" Type="http://schemas.openxmlformats.org/officeDocument/2006/relationships/hyperlink" Target="http://www.cde.ca.gov/ta/ac/sc/" TargetMode="External"/><Relationship Id="rId12" Type="http://schemas.openxmlformats.org/officeDocument/2006/relationships/hyperlink" Target="http://tea.texas.gov/perfreport/src/index.html" TargetMode="External"/><Relationship Id="rId17" Type="http://schemas.openxmlformats.org/officeDocument/2006/relationships/hyperlink" Target="http://www.ped.state.nm.us/ped/Assessment_index.html" TargetMode="External"/><Relationship Id="rId25" Type="http://schemas.openxmlformats.org/officeDocument/2006/relationships/hyperlink" Target="http://profiles.doe.mass.edu/staterc/default.aspx?fyCode=2015" TargetMode="External"/><Relationship Id="rId33" Type="http://schemas.openxmlformats.org/officeDocument/2006/relationships/hyperlink" Target="http://www.education.pa.gov/Documents/K-12/Assessment%20and%20Accountability/PASA/2014%20state%20report%20card%20final_CS.pdf" TargetMode="External"/><Relationship Id="rId38" Type="http://schemas.openxmlformats.org/officeDocument/2006/relationships/hyperlink" Target="http://fusion.edu.wyoming.gov/MySites/Data_Reporting/data_reporting_state_report_cards.aspx" TargetMode="External"/><Relationship Id="rId46" Type="http://schemas.openxmlformats.org/officeDocument/2006/relationships/hyperlink" Target="https://edstats.fldoe.org/SASPortal/navigate.do?PortalPage=PortalPage%2Bomi%3A%2F%2FMETASERVER.Foundation%2Freposname%3DFoundation%2FPSPortalPage%3Bid%3DA5YWB4SY.BN00000A" TargetMode="External"/><Relationship Id="rId2" Type="http://schemas.openxmlformats.org/officeDocument/2006/relationships/hyperlink" Target="http://applications.education.ky.gov/SRC/" TargetMode="External"/><Relationship Id="rId16" Type="http://schemas.openxmlformats.org/officeDocument/2006/relationships/hyperlink" Target="https://www.mischooldata.org/districtschoolprofiles/reportcard/educationdashboard.aspx" TargetMode="External"/><Relationship Id="rId20" Type="http://schemas.openxmlformats.org/officeDocument/2006/relationships/hyperlink" Target="https://wvde.state.wv.us/data/" TargetMode="External"/><Relationship Id="rId29" Type="http://schemas.openxmlformats.org/officeDocument/2006/relationships/hyperlink" Target="http://nevadareportcard.com/di/" TargetMode="External"/><Relationship Id="rId41" Type="http://schemas.openxmlformats.org/officeDocument/2006/relationships/hyperlink" Target="https://www.azreportcards.org/" TargetMode="External"/><Relationship Id="rId1" Type="http://schemas.openxmlformats.org/officeDocument/2006/relationships/hyperlink" Target="https://www.cde.state.co.us/fedprograms/dper/nclbstrptcrd" TargetMode="External"/><Relationship Id="rId6" Type="http://schemas.openxmlformats.org/officeDocument/2006/relationships/hyperlink" Target="http://www.ode.state.or.us/search/results/?id=116" TargetMode="External"/><Relationship Id="rId11" Type="http://schemas.openxmlformats.org/officeDocument/2006/relationships/hyperlink" Target="http://www.schools.utah.gov/assessment/Accountability.aspx" TargetMode="External"/><Relationship Id="rId24" Type="http://schemas.openxmlformats.org/officeDocument/2006/relationships/hyperlink" Target="http://reportcard.msde.maryland.gov/" TargetMode="External"/><Relationship Id="rId32" Type="http://schemas.openxmlformats.org/officeDocument/2006/relationships/hyperlink" Target="https://www.nd.gov/dpi/report/Profile/" TargetMode="External"/><Relationship Id="rId37" Type="http://schemas.openxmlformats.org/officeDocument/2006/relationships/hyperlink" Target="http://reportcard.ospi.k12.wa.us/summary.aspx?groupLevel=District&amp;schoolId=1&amp;reportLevel=State&amp;yrs=2014-15&amp;year=2014-15" TargetMode="External"/><Relationship Id="rId40" Type="http://schemas.openxmlformats.org/officeDocument/2006/relationships/hyperlink" Target="http://education.vermont.gov/data-and-reporting/school-reports/state-report-card" TargetMode="External"/><Relationship Id="rId45" Type="http://schemas.openxmlformats.org/officeDocument/2006/relationships/hyperlink" Target="https://gosa.georgia.gov/downloadable-data" TargetMode="External"/><Relationship Id="rId5" Type="http://schemas.openxmlformats.org/officeDocument/2006/relationships/hyperlink" Target="https://www.tn.gov/education/topic/report-card" TargetMode="External"/><Relationship Id="rId15" Type="http://schemas.openxmlformats.org/officeDocument/2006/relationships/hyperlink" Target="http://rc.education.state.mn.us/" TargetMode="External"/><Relationship Id="rId23" Type="http://schemas.openxmlformats.org/officeDocument/2006/relationships/hyperlink" Target="http://dw.education.maine.gov/DirectoryManager/WEB/ResearchAndReports/ResearchAndReportsSearch.aspx?domainid=1" TargetMode="External"/><Relationship Id="rId28" Type="http://schemas.openxmlformats.org/officeDocument/2006/relationships/hyperlink" Target="https://reportcard.education.ne.gov/Default_State.aspx" TargetMode="External"/><Relationship Id="rId36" Type="http://schemas.openxmlformats.org/officeDocument/2006/relationships/hyperlink" Target="http://www.pen.k12.va.us/statistics_reports/school_report_card/index.shtml" TargetMode="External"/><Relationship Id="rId10" Type="http://schemas.openxmlformats.org/officeDocument/2006/relationships/hyperlink" Target="https://www.illinoisreportcard.com/Default.aspx" TargetMode="External"/><Relationship Id="rId19" Type="http://schemas.openxmlformats.org/officeDocument/2006/relationships/hyperlink" Target="http://wisedash.dpi.wi.gov/Dashboard/portalHome.jsp" TargetMode="External"/><Relationship Id="rId31" Type="http://schemas.openxmlformats.org/officeDocument/2006/relationships/hyperlink" Target="http://www.ncpublicschools.org/src/" TargetMode="External"/><Relationship Id="rId44" Type="http://schemas.openxmlformats.org/officeDocument/2006/relationships/hyperlink" Target="http://profiles.doe.k12.de.us/SchoolProfiles/State/Default.aspx" TargetMode="External"/><Relationship Id="rId4" Type="http://schemas.openxmlformats.org/officeDocument/2006/relationships/hyperlink" Target="https://adesrc.arkansas.gov/lea" TargetMode="External"/><Relationship Id="rId9" Type="http://schemas.openxmlformats.org/officeDocument/2006/relationships/hyperlink" Target="http://www.learndc.org/schoolprofiles/view?s=dc" TargetMode="External"/><Relationship Id="rId14" Type="http://schemas.openxmlformats.org/officeDocument/2006/relationships/hyperlink" Target="http://reports.mde.k12.ms.us/" TargetMode="External"/><Relationship Id="rId22" Type="http://schemas.openxmlformats.org/officeDocument/2006/relationships/hyperlink" Target="http://edsight.ct.gov/SASPortal/main.do" TargetMode="External"/><Relationship Id="rId27" Type="http://schemas.openxmlformats.org/officeDocument/2006/relationships/hyperlink" Target="http://opi.mt.gov/Reports&amp;Data/nclb-reports.php" TargetMode="External"/><Relationship Id="rId30" Type="http://schemas.openxmlformats.org/officeDocument/2006/relationships/hyperlink" Target="https://my.doe.nh.gov/profiles/profile.aspx" TargetMode="External"/><Relationship Id="rId35" Type="http://schemas.openxmlformats.org/officeDocument/2006/relationships/hyperlink" Target="http://doe.sd.gov/reportcard/" TargetMode="External"/><Relationship Id="rId43" Type="http://schemas.openxmlformats.org/officeDocument/2006/relationships/hyperlink" Target="http://www.hawaiipublicschools.org/VisionForSuccess/AdvancingEducation/StriveHIPerformanceSystem/Pages/2014-15-resul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tabSelected="1" topLeftCell="A52" zoomScaleNormal="100" workbookViewId="0">
      <selection activeCell="A60" sqref="A60:E64"/>
    </sheetView>
  </sheetViews>
  <sheetFormatPr defaultColWidth="9.140625" defaultRowHeight="15" x14ac:dyDescent="0.25"/>
  <cols>
    <col min="1" max="1" width="7.7109375" style="9" customWidth="1"/>
    <col min="2" max="2" width="8" style="7" customWidth="1"/>
    <col min="3" max="4" width="14" style="7" customWidth="1"/>
    <col min="5" max="5" width="52.140625" style="34" customWidth="1"/>
    <col min="6" max="6" width="12.140625" style="7" customWidth="1"/>
    <col min="7" max="7" width="15.7109375" style="16" customWidth="1"/>
    <col min="8" max="8" width="12.85546875" style="7" customWidth="1"/>
    <col min="9" max="9" width="15.28515625" style="7" customWidth="1"/>
    <col min="10" max="10" width="13.28515625" style="7" customWidth="1"/>
    <col min="11" max="11" width="14" style="7" customWidth="1"/>
    <col min="12" max="12" width="12.5703125" style="7" customWidth="1"/>
    <col min="13" max="13" width="10.28515625" style="7" customWidth="1"/>
    <col min="14" max="14" width="11" style="7" customWidth="1"/>
    <col min="15" max="15" width="7.140625" style="7" customWidth="1"/>
    <col min="16" max="16" width="6.85546875" style="7" customWidth="1"/>
    <col min="17" max="17" width="7.7109375" style="7" customWidth="1"/>
    <col min="18" max="18" width="10.42578125" style="7" customWidth="1"/>
    <col min="19" max="19" width="10" style="7" customWidth="1"/>
    <col min="20" max="20" width="10.7109375" style="7" customWidth="1"/>
    <col min="21" max="21" width="11.140625" style="7" customWidth="1"/>
    <col min="22" max="22" width="8.85546875" style="7" customWidth="1"/>
    <col min="23" max="23" width="6.7109375" style="7" customWidth="1"/>
    <col min="24" max="24" width="8.28515625" style="7" customWidth="1"/>
    <col min="25" max="25" width="13.85546875" style="7" customWidth="1"/>
    <col min="26" max="26" width="10.28515625" style="7" customWidth="1"/>
    <col min="27" max="27" width="10.140625" style="7" customWidth="1"/>
    <col min="28" max="28" width="14.5703125" style="17" customWidth="1"/>
    <col min="29" max="16384" width="9.140625" style="4"/>
  </cols>
  <sheetData>
    <row r="1" spans="1:28" ht="107.25" customHeight="1" x14ac:dyDescent="0.25">
      <c r="A1" s="54" t="s">
        <v>148</v>
      </c>
      <c r="B1" s="54"/>
      <c r="C1" s="54"/>
      <c r="D1" s="54"/>
      <c r="E1" s="54"/>
      <c r="F1" s="44"/>
      <c r="G1" s="44"/>
      <c r="H1" s="44"/>
      <c r="I1" s="44"/>
      <c r="J1" s="44"/>
      <c r="K1" s="44"/>
      <c r="L1" s="44"/>
      <c r="M1" s="44"/>
      <c r="N1" s="44"/>
      <c r="O1" s="44"/>
      <c r="P1" s="44"/>
      <c r="Q1" s="44"/>
      <c r="R1" s="44"/>
      <c r="S1" s="44"/>
      <c r="T1" s="44"/>
      <c r="U1" s="44"/>
      <c r="V1" s="44"/>
      <c r="W1" s="44"/>
      <c r="X1" s="44"/>
      <c r="Y1" s="44"/>
      <c r="Z1" s="44"/>
      <c r="AA1" s="44"/>
      <c r="AB1" s="44"/>
    </row>
    <row r="2" spans="1:28" s="3" customFormat="1" ht="63.75" x14ac:dyDescent="0.25">
      <c r="A2" s="57"/>
      <c r="B2" s="60" t="s">
        <v>0</v>
      </c>
      <c r="C2" s="61"/>
      <c r="D2" s="61"/>
      <c r="E2" s="62"/>
      <c r="F2" s="41" t="s">
        <v>2</v>
      </c>
      <c r="G2" s="50" t="s">
        <v>3</v>
      </c>
      <c r="H2" s="51"/>
      <c r="I2" s="51"/>
      <c r="J2" s="51"/>
      <c r="K2" s="51"/>
      <c r="L2" s="51"/>
      <c r="M2" s="51"/>
      <c r="N2" s="59"/>
      <c r="O2" s="50" t="s">
        <v>6</v>
      </c>
      <c r="P2" s="51"/>
      <c r="Q2" s="51"/>
      <c r="R2" s="51"/>
      <c r="S2" s="51"/>
      <c r="T2" s="51"/>
      <c r="U2" s="51"/>
      <c r="V2" s="51"/>
      <c r="W2" s="51"/>
      <c r="X2" s="51"/>
      <c r="Y2" s="42" t="s">
        <v>13</v>
      </c>
      <c r="Z2" s="52" t="s">
        <v>15</v>
      </c>
      <c r="AA2" s="53"/>
      <c r="AB2" s="43" t="s">
        <v>81</v>
      </c>
    </row>
    <row r="3" spans="1:28" s="32" customFormat="1" ht="90" thickBot="1" x14ac:dyDescent="0.3">
      <c r="A3" s="58"/>
      <c r="B3" s="28" t="s">
        <v>1</v>
      </c>
      <c r="C3" s="28" t="s">
        <v>140</v>
      </c>
      <c r="D3" s="28" t="s">
        <v>82</v>
      </c>
      <c r="E3" s="28" t="s">
        <v>16</v>
      </c>
      <c r="F3" s="28" t="s">
        <v>79</v>
      </c>
      <c r="G3" s="15" t="s">
        <v>143</v>
      </c>
      <c r="H3" s="15" t="s">
        <v>69</v>
      </c>
      <c r="I3" s="15" t="s">
        <v>68</v>
      </c>
      <c r="J3" s="15" t="s">
        <v>4</v>
      </c>
      <c r="K3" s="15" t="s">
        <v>5</v>
      </c>
      <c r="L3" s="15" t="s">
        <v>144</v>
      </c>
      <c r="M3" s="30" t="s">
        <v>138</v>
      </c>
      <c r="N3" s="15" t="s">
        <v>145</v>
      </c>
      <c r="O3" s="29" t="s">
        <v>7</v>
      </c>
      <c r="P3" s="29" t="s">
        <v>8</v>
      </c>
      <c r="Q3" s="29" t="s">
        <v>9</v>
      </c>
      <c r="R3" s="15" t="s">
        <v>10</v>
      </c>
      <c r="S3" s="15" t="s">
        <v>11</v>
      </c>
      <c r="T3" s="15" t="s">
        <v>139</v>
      </c>
      <c r="U3" s="15" t="s">
        <v>12</v>
      </c>
      <c r="V3" s="15" t="s">
        <v>76</v>
      </c>
      <c r="W3" s="15" t="s">
        <v>77</v>
      </c>
      <c r="X3" s="15" t="s">
        <v>78</v>
      </c>
      <c r="Y3" s="31" t="s">
        <v>14</v>
      </c>
      <c r="Z3" s="31" t="s">
        <v>146</v>
      </c>
      <c r="AA3" s="31" t="s">
        <v>147</v>
      </c>
      <c r="AB3" s="31" t="s">
        <v>80</v>
      </c>
    </row>
    <row r="4" spans="1:28" s="27" customFormat="1" ht="30.75" thickBot="1" x14ac:dyDescent="0.3">
      <c r="A4" s="5" t="s">
        <v>18</v>
      </c>
      <c r="B4" s="10">
        <v>2</v>
      </c>
      <c r="C4" s="10"/>
      <c r="D4" s="10" t="s">
        <v>84</v>
      </c>
      <c r="E4" s="22" t="s">
        <v>133</v>
      </c>
      <c r="F4" s="10"/>
      <c r="G4" s="11" t="s">
        <v>73</v>
      </c>
      <c r="H4" s="11"/>
      <c r="I4" s="11"/>
      <c r="J4" s="11" t="s">
        <v>73</v>
      </c>
      <c r="K4" s="11" t="s">
        <v>73</v>
      </c>
      <c r="L4" s="11" t="s">
        <v>73</v>
      </c>
      <c r="M4" s="11" t="s">
        <v>73</v>
      </c>
      <c r="N4" s="11" t="s">
        <v>73</v>
      </c>
      <c r="O4" s="11" t="s">
        <v>73</v>
      </c>
      <c r="P4" s="11" t="s">
        <v>73</v>
      </c>
      <c r="Q4" s="11" t="s">
        <v>73</v>
      </c>
      <c r="R4" s="11" t="s">
        <v>73</v>
      </c>
      <c r="S4" s="11" t="s">
        <v>73</v>
      </c>
      <c r="T4" s="11" t="s">
        <v>73</v>
      </c>
      <c r="U4" s="11" t="s">
        <v>66</v>
      </c>
      <c r="V4" s="11" t="s">
        <v>73</v>
      </c>
      <c r="W4" s="11"/>
      <c r="X4" s="11"/>
      <c r="Y4" s="12"/>
      <c r="Z4" s="12"/>
      <c r="AA4" s="12"/>
      <c r="AB4" s="12"/>
    </row>
    <row r="5" spans="1:28" ht="30.75" thickBot="1" x14ac:dyDescent="0.3">
      <c r="A5" s="5" t="s">
        <v>17</v>
      </c>
      <c r="B5" s="10">
        <v>2</v>
      </c>
      <c r="C5" s="10"/>
      <c r="D5" s="10" t="s">
        <v>83</v>
      </c>
      <c r="E5" s="22" t="s">
        <v>70</v>
      </c>
      <c r="F5" s="10"/>
      <c r="G5" s="11" t="s">
        <v>66</v>
      </c>
      <c r="H5" s="11"/>
      <c r="I5" s="11"/>
      <c r="J5" s="11"/>
      <c r="K5" s="11" t="s">
        <v>66</v>
      </c>
      <c r="L5" s="11"/>
      <c r="M5" s="11" t="s">
        <v>66</v>
      </c>
      <c r="N5" s="11" t="s">
        <v>66</v>
      </c>
      <c r="O5" s="11" t="s">
        <v>66</v>
      </c>
      <c r="P5" s="11"/>
      <c r="Q5" s="11" t="s">
        <v>66</v>
      </c>
      <c r="R5" s="11" t="s">
        <v>66</v>
      </c>
      <c r="S5" s="11"/>
      <c r="T5" s="11" t="s">
        <v>73</v>
      </c>
      <c r="U5" s="11" t="s">
        <v>73</v>
      </c>
      <c r="V5" s="11"/>
      <c r="W5" s="11"/>
      <c r="X5" s="11"/>
      <c r="Y5" s="12"/>
      <c r="Z5" s="12"/>
      <c r="AA5" s="12"/>
      <c r="AB5" s="12" t="s">
        <v>66</v>
      </c>
    </row>
    <row r="6" spans="1:28" ht="15.75" thickBot="1" x14ac:dyDescent="0.3">
      <c r="A6" s="5" t="s">
        <v>19</v>
      </c>
      <c r="B6" s="1">
        <v>3</v>
      </c>
      <c r="C6" s="1"/>
      <c r="D6" s="1" t="s">
        <v>84</v>
      </c>
      <c r="E6" s="18" t="s">
        <v>85</v>
      </c>
      <c r="F6" s="1"/>
      <c r="G6" s="11" t="s">
        <v>66</v>
      </c>
      <c r="H6" s="11"/>
      <c r="I6" s="11"/>
      <c r="J6" s="11"/>
      <c r="K6" s="11" t="s">
        <v>66</v>
      </c>
      <c r="L6" s="11"/>
      <c r="M6" s="11" t="s">
        <v>66</v>
      </c>
      <c r="N6" s="11" t="s">
        <v>66</v>
      </c>
      <c r="O6" s="11" t="s">
        <v>66</v>
      </c>
      <c r="P6" s="11" t="s">
        <v>66</v>
      </c>
      <c r="Q6" s="11" t="s">
        <v>66</v>
      </c>
      <c r="R6" s="11" t="s">
        <v>66</v>
      </c>
      <c r="S6" s="11" t="s">
        <v>66</v>
      </c>
      <c r="T6" s="11" t="s">
        <v>73</v>
      </c>
      <c r="U6" s="11" t="s">
        <v>73</v>
      </c>
      <c r="V6" s="11"/>
      <c r="W6" s="11"/>
      <c r="X6" s="11" t="s">
        <v>73</v>
      </c>
      <c r="Y6" s="12"/>
      <c r="Z6" s="12"/>
      <c r="AA6" s="12"/>
      <c r="AB6" s="12" t="s">
        <v>66</v>
      </c>
    </row>
    <row r="7" spans="1:28" s="40" customFormat="1" ht="15.75" thickBot="1" x14ac:dyDescent="0.3">
      <c r="A7" s="35" t="s">
        <v>20</v>
      </c>
      <c r="B7" s="36">
        <v>3</v>
      </c>
      <c r="C7" s="36"/>
      <c r="D7" s="36" t="s">
        <v>84</v>
      </c>
      <c r="E7" s="37" t="s">
        <v>100</v>
      </c>
      <c r="F7" s="36"/>
      <c r="G7" s="38" t="s">
        <v>66</v>
      </c>
      <c r="H7" s="38" t="s">
        <v>66</v>
      </c>
      <c r="I7" s="38"/>
      <c r="J7" s="38" t="s">
        <v>66</v>
      </c>
      <c r="K7" s="38" t="s">
        <v>66</v>
      </c>
      <c r="L7" s="38"/>
      <c r="M7" s="38" t="s">
        <v>66</v>
      </c>
      <c r="N7" s="38" t="s">
        <v>66</v>
      </c>
      <c r="O7" s="38" t="s">
        <v>66</v>
      </c>
      <c r="P7" s="38" t="s">
        <v>66</v>
      </c>
      <c r="Q7" s="38" t="s">
        <v>66</v>
      </c>
      <c r="R7" s="38" t="s">
        <v>66</v>
      </c>
      <c r="S7" s="38" t="s">
        <v>66</v>
      </c>
      <c r="T7" s="38" t="s">
        <v>66</v>
      </c>
      <c r="U7" s="38" t="s">
        <v>66</v>
      </c>
      <c r="V7" s="38"/>
      <c r="W7" s="38"/>
      <c r="X7" s="38"/>
      <c r="Y7" s="39"/>
      <c r="Z7" s="39" t="s">
        <v>66</v>
      </c>
      <c r="AA7" s="39" t="s">
        <v>66</v>
      </c>
      <c r="AB7" s="39" t="s">
        <v>66</v>
      </c>
    </row>
    <row r="8" spans="1:28" ht="15.75" thickBot="1" x14ac:dyDescent="0.3">
      <c r="A8" s="5" t="s">
        <v>21</v>
      </c>
      <c r="B8" s="1">
        <v>4</v>
      </c>
      <c r="C8" s="1" t="s">
        <v>73</v>
      </c>
      <c r="D8" s="1" t="s">
        <v>87</v>
      </c>
      <c r="E8" s="18" t="s">
        <v>86</v>
      </c>
      <c r="F8" s="1" t="s">
        <v>66</v>
      </c>
      <c r="G8" s="11" t="s">
        <v>66</v>
      </c>
      <c r="H8" s="11" t="s">
        <v>66</v>
      </c>
      <c r="I8" s="11" t="s">
        <v>66</v>
      </c>
      <c r="J8" s="11" t="s">
        <v>66</v>
      </c>
      <c r="K8" s="11" t="s">
        <v>66</v>
      </c>
      <c r="L8" s="11"/>
      <c r="M8" s="11" t="s">
        <v>66</v>
      </c>
      <c r="N8" s="11" t="s">
        <v>66</v>
      </c>
      <c r="O8" s="11" t="s">
        <v>66</v>
      </c>
      <c r="P8" s="11" t="s">
        <v>66</v>
      </c>
      <c r="Q8" s="11" t="s">
        <v>66</v>
      </c>
      <c r="R8" s="11" t="s">
        <v>66</v>
      </c>
      <c r="S8" s="11" t="s">
        <v>66</v>
      </c>
      <c r="T8" s="11" t="s">
        <v>73</v>
      </c>
      <c r="U8" s="11" t="s">
        <v>73</v>
      </c>
      <c r="V8" s="11"/>
      <c r="W8" s="11"/>
      <c r="X8" s="11"/>
      <c r="Y8" s="12" t="s">
        <v>66</v>
      </c>
      <c r="Z8" s="12"/>
      <c r="AA8" s="12"/>
      <c r="AB8" s="12"/>
    </row>
    <row r="9" spans="1:28" ht="30.75" thickBot="1" x14ac:dyDescent="0.3">
      <c r="A9" s="5" t="s">
        <v>22</v>
      </c>
      <c r="B9" s="1">
        <v>1</v>
      </c>
      <c r="C9" s="1"/>
      <c r="D9" s="1" t="s">
        <v>87</v>
      </c>
      <c r="E9" s="18" t="s">
        <v>88</v>
      </c>
      <c r="F9" s="1"/>
      <c r="G9" s="11" t="s">
        <v>66</v>
      </c>
      <c r="H9" s="11" t="s">
        <v>66</v>
      </c>
      <c r="I9" s="11" t="s">
        <v>66</v>
      </c>
      <c r="J9" s="11" t="s">
        <v>66</v>
      </c>
      <c r="K9" s="11" t="s">
        <v>66</v>
      </c>
      <c r="L9" s="11" t="s">
        <v>66</v>
      </c>
      <c r="M9" s="11" t="s">
        <v>66</v>
      </c>
      <c r="N9" s="11"/>
      <c r="O9" s="11" t="s">
        <v>66</v>
      </c>
      <c r="P9" s="11" t="s">
        <v>66</v>
      </c>
      <c r="Q9" s="11" t="s">
        <v>66</v>
      </c>
      <c r="R9" s="11" t="s">
        <v>66</v>
      </c>
      <c r="S9" s="11" t="s">
        <v>66</v>
      </c>
      <c r="T9" s="11" t="s">
        <v>73</v>
      </c>
      <c r="U9" s="11" t="s">
        <v>73</v>
      </c>
      <c r="V9" s="11"/>
      <c r="W9" s="11"/>
      <c r="X9" s="11"/>
      <c r="Y9" s="12"/>
      <c r="Z9" s="12"/>
      <c r="AA9" s="12"/>
      <c r="AB9" s="12" t="s">
        <v>66</v>
      </c>
    </row>
    <row r="10" spans="1:28" ht="15.75" thickBot="1" x14ac:dyDescent="0.3">
      <c r="A10" s="5" t="s">
        <v>23</v>
      </c>
      <c r="B10" s="1">
        <v>2</v>
      </c>
      <c r="C10" s="1"/>
      <c r="D10" s="1" t="s">
        <v>84</v>
      </c>
      <c r="E10" s="18" t="s">
        <v>89</v>
      </c>
      <c r="F10" s="1" t="s">
        <v>73</v>
      </c>
      <c r="G10" s="11" t="s">
        <v>66</v>
      </c>
      <c r="H10" s="11" t="s">
        <v>66</v>
      </c>
      <c r="I10" s="11"/>
      <c r="J10" s="11" t="s">
        <v>66</v>
      </c>
      <c r="K10" s="11" t="s">
        <v>66</v>
      </c>
      <c r="L10" s="11"/>
      <c r="M10" s="11" t="s">
        <v>66</v>
      </c>
      <c r="N10" s="11"/>
      <c r="O10" s="11" t="s">
        <v>66</v>
      </c>
      <c r="P10" s="11" t="s">
        <v>66</v>
      </c>
      <c r="Q10" s="11" t="s">
        <v>66</v>
      </c>
      <c r="R10" s="11" t="s">
        <v>66</v>
      </c>
      <c r="S10" s="11"/>
      <c r="T10" s="11" t="s">
        <v>66</v>
      </c>
      <c r="U10" s="11" t="s">
        <v>66</v>
      </c>
      <c r="V10" s="11"/>
      <c r="W10" s="11"/>
      <c r="X10" s="11"/>
      <c r="Y10" s="12"/>
      <c r="Z10" s="12"/>
      <c r="AA10" s="12"/>
      <c r="AB10" s="12" t="s">
        <v>66</v>
      </c>
    </row>
    <row r="11" spans="1:28" ht="30.75" thickBot="1" x14ac:dyDescent="0.3">
      <c r="A11" s="5" t="s">
        <v>24</v>
      </c>
      <c r="B11" s="1">
        <v>5</v>
      </c>
      <c r="C11" s="1"/>
      <c r="D11" s="1" t="s">
        <v>97</v>
      </c>
      <c r="E11" s="18" t="s">
        <v>132</v>
      </c>
      <c r="F11" s="1"/>
      <c r="G11" s="11"/>
      <c r="H11" s="11"/>
      <c r="I11" s="11"/>
      <c r="J11" s="11"/>
      <c r="K11" s="11" t="s">
        <v>66</v>
      </c>
      <c r="L11" s="11"/>
      <c r="M11" s="11" t="s">
        <v>66</v>
      </c>
      <c r="N11" s="11"/>
      <c r="O11" s="11"/>
      <c r="P11" s="11"/>
      <c r="Q11" s="11"/>
      <c r="R11" s="11"/>
      <c r="S11" s="11"/>
      <c r="T11" s="11"/>
      <c r="U11" s="11"/>
      <c r="V11" s="11"/>
      <c r="W11" s="11"/>
      <c r="X11" s="11"/>
      <c r="Y11" s="12"/>
      <c r="Z11" s="12"/>
      <c r="AA11" s="12"/>
      <c r="AB11" s="12" t="s">
        <v>66</v>
      </c>
    </row>
    <row r="12" spans="1:28" ht="30.75" thickBot="1" x14ac:dyDescent="0.3">
      <c r="A12" s="5" t="s">
        <v>90</v>
      </c>
      <c r="B12" s="1">
        <v>1</v>
      </c>
      <c r="C12" s="1"/>
      <c r="D12" s="1" t="s">
        <v>84</v>
      </c>
      <c r="E12" s="18" t="s">
        <v>91</v>
      </c>
      <c r="F12" s="1" t="s">
        <v>66</v>
      </c>
      <c r="G12" s="11" t="s">
        <v>66</v>
      </c>
      <c r="H12" s="11"/>
      <c r="I12" s="11" t="s">
        <v>66</v>
      </c>
      <c r="J12" s="11" t="s">
        <v>66</v>
      </c>
      <c r="K12" s="11" t="s">
        <v>66</v>
      </c>
      <c r="L12" s="11"/>
      <c r="M12" s="11" t="s">
        <v>66</v>
      </c>
      <c r="N12" s="11" t="s">
        <v>66</v>
      </c>
      <c r="O12" s="11" t="s">
        <v>66</v>
      </c>
      <c r="P12" s="11" t="s">
        <v>66</v>
      </c>
      <c r="Q12" s="11" t="s">
        <v>66</v>
      </c>
      <c r="R12" s="11" t="s">
        <v>66</v>
      </c>
      <c r="S12" s="11"/>
      <c r="T12" s="11" t="s">
        <v>66</v>
      </c>
      <c r="U12" s="11" t="s">
        <v>66</v>
      </c>
      <c r="V12" s="11"/>
      <c r="W12" s="11"/>
      <c r="X12" s="11"/>
      <c r="Y12" s="12" t="s">
        <v>66</v>
      </c>
      <c r="Z12" s="12"/>
      <c r="AA12" s="12"/>
      <c r="AB12" s="12" t="s">
        <v>66</v>
      </c>
    </row>
    <row r="13" spans="1:28" s="23" customFormat="1" ht="60.75" thickBot="1" x14ac:dyDescent="0.3">
      <c r="A13" s="5" t="s">
        <v>25</v>
      </c>
      <c r="B13" s="1">
        <v>4</v>
      </c>
      <c r="C13" s="1"/>
      <c r="D13" s="1" t="s">
        <v>97</v>
      </c>
      <c r="E13" s="48" t="s">
        <v>141</v>
      </c>
      <c r="F13" s="1" t="s">
        <v>66</v>
      </c>
      <c r="G13" s="11" t="s">
        <v>66</v>
      </c>
      <c r="H13" s="11" t="s">
        <v>66</v>
      </c>
      <c r="I13" s="11"/>
      <c r="J13" s="11"/>
      <c r="K13" s="11" t="s">
        <v>73</v>
      </c>
      <c r="L13" s="11"/>
      <c r="M13" s="11"/>
      <c r="N13" s="11"/>
      <c r="O13" s="11" t="s">
        <v>66</v>
      </c>
      <c r="P13" s="11"/>
      <c r="Q13" s="11" t="s">
        <v>66</v>
      </c>
      <c r="R13" s="11" t="s">
        <v>66</v>
      </c>
      <c r="S13" s="11"/>
      <c r="T13" s="11" t="s">
        <v>66</v>
      </c>
      <c r="U13" s="11" t="s">
        <v>66</v>
      </c>
      <c r="V13" s="11"/>
      <c r="W13" s="11"/>
      <c r="X13" s="11"/>
      <c r="Y13" s="12"/>
      <c r="Z13" s="12"/>
      <c r="AA13" s="12"/>
      <c r="AB13" s="12"/>
    </row>
    <row r="14" spans="1:28" ht="15.75" thickBot="1" x14ac:dyDescent="0.3">
      <c r="A14" s="5" t="s">
        <v>26</v>
      </c>
      <c r="B14" s="1">
        <v>2</v>
      </c>
      <c r="C14" s="1"/>
      <c r="D14" s="1" t="s">
        <v>84</v>
      </c>
      <c r="E14" s="18" t="s">
        <v>128</v>
      </c>
      <c r="F14" s="1"/>
      <c r="G14" s="11" t="s">
        <v>66</v>
      </c>
      <c r="H14" s="11" t="s">
        <v>73</v>
      </c>
      <c r="I14" s="11"/>
      <c r="J14" s="11"/>
      <c r="K14" s="11" t="s">
        <v>66</v>
      </c>
      <c r="L14" s="11"/>
      <c r="M14" s="11" t="s">
        <v>66</v>
      </c>
      <c r="N14" s="11"/>
      <c r="O14" s="11" t="s">
        <v>66</v>
      </c>
      <c r="P14" s="11" t="s">
        <v>66</v>
      </c>
      <c r="Q14" s="11" t="s">
        <v>66</v>
      </c>
      <c r="R14" s="11" t="s">
        <v>66</v>
      </c>
      <c r="S14" s="11" t="s">
        <v>66</v>
      </c>
      <c r="T14" s="11" t="s">
        <v>66</v>
      </c>
      <c r="U14" s="11" t="s">
        <v>66</v>
      </c>
      <c r="V14" s="11"/>
      <c r="W14" s="11"/>
      <c r="X14" s="11"/>
      <c r="Y14" s="12"/>
      <c r="Z14" s="12"/>
      <c r="AA14" s="12"/>
      <c r="AB14" s="12" t="s">
        <v>73</v>
      </c>
    </row>
    <row r="15" spans="1:28" s="23" customFormat="1" ht="45.75" thickBot="1" x14ac:dyDescent="0.3">
      <c r="A15" s="5" t="s">
        <v>27</v>
      </c>
      <c r="B15" s="1">
        <v>2</v>
      </c>
      <c r="C15" s="1"/>
      <c r="D15" s="1" t="s">
        <v>84</v>
      </c>
      <c r="E15" s="47" t="s">
        <v>130</v>
      </c>
      <c r="F15" s="1"/>
      <c r="G15" s="11" t="s">
        <v>73</v>
      </c>
      <c r="H15" s="11"/>
      <c r="I15" s="11" t="s">
        <v>73</v>
      </c>
      <c r="J15" s="11" t="s">
        <v>73</v>
      </c>
      <c r="K15" s="11" t="s">
        <v>66</v>
      </c>
      <c r="L15" s="11" t="s">
        <v>73</v>
      </c>
      <c r="M15" s="11"/>
      <c r="N15" s="11"/>
      <c r="O15" s="11" t="s">
        <v>73</v>
      </c>
      <c r="P15" s="11"/>
      <c r="Q15" s="11" t="s">
        <v>73</v>
      </c>
      <c r="R15" s="11" t="s">
        <v>73</v>
      </c>
      <c r="S15" s="11"/>
      <c r="T15" s="11" t="s">
        <v>73</v>
      </c>
      <c r="U15" s="11" t="s">
        <v>73</v>
      </c>
      <c r="V15" s="11"/>
      <c r="W15" s="11"/>
      <c r="X15" s="11"/>
      <c r="Y15" s="12"/>
      <c r="Z15" s="12"/>
      <c r="AA15" s="12"/>
      <c r="AB15" s="12"/>
    </row>
    <row r="16" spans="1:28" ht="15.75" thickBot="1" x14ac:dyDescent="0.3">
      <c r="A16" s="5" t="s">
        <v>28</v>
      </c>
      <c r="B16" s="1">
        <v>2</v>
      </c>
      <c r="C16" s="1"/>
      <c r="D16" s="1" t="s">
        <v>84</v>
      </c>
      <c r="E16" s="18" t="s">
        <v>92</v>
      </c>
      <c r="F16" s="1"/>
      <c r="G16" s="11" t="s">
        <v>66</v>
      </c>
      <c r="H16" s="11" t="s">
        <v>66</v>
      </c>
      <c r="I16" s="11" t="s">
        <v>66</v>
      </c>
      <c r="J16" s="11" t="s">
        <v>66</v>
      </c>
      <c r="K16" s="11" t="s">
        <v>66</v>
      </c>
      <c r="L16" s="11"/>
      <c r="M16" s="11" t="s">
        <v>66</v>
      </c>
      <c r="N16" s="11"/>
      <c r="O16" s="11" t="s">
        <v>66</v>
      </c>
      <c r="P16" s="11" t="s">
        <v>66</v>
      </c>
      <c r="Q16" s="11" t="s">
        <v>66</v>
      </c>
      <c r="R16" s="11" t="s">
        <v>66</v>
      </c>
      <c r="S16" s="11" t="s">
        <v>66</v>
      </c>
      <c r="T16" s="11" t="s">
        <v>66</v>
      </c>
      <c r="U16" s="11" t="s">
        <v>66</v>
      </c>
      <c r="V16" s="11"/>
      <c r="W16" s="11"/>
      <c r="X16" s="11" t="s">
        <v>66</v>
      </c>
      <c r="Y16" s="12"/>
      <c r="Z16" s="12"/>
      <c r="AA16" s="12"/>
      <c r="AB16" s="12"/>
    </row>
    <row r="17" spans="1:28" ht="15.75" thickBot="1" x14ac:dyDescent="0.3">
      <c r="A17" s="5" t="s">
        <v>93</v>
      </c>
      <c r="B17" s="1">
        <v>2</v>
      </c>
      <c r="C17" s="1" t="s">
        <v>66</v>
      </c>
      <c r="D17" s="1" t="s">
        <v>84</v>
      </c>
      <c r="E17" s="18" t="s">
        <v>94</v>
      </c>
      <c r="F17" s="1" t="s">
        <v>66</v>
      </c>
      <c r="G17" s="11" t="s">
        <v>66</v>
      </c>
      <c r="H17" s="11"/>
      <c r="I17" s="11"/>
      <c r="J17" s="11" t="s">
        <v>66</v>
      </c>
      <c r="K17" s="11" t="s">
        <v>66</v>
      </c>
      <c r="L17" s="11"/>
      <c r="M17" s="11" t="s">
        <v>66</v>
      </c>
      <c r="N17" s="11"/>
      <c r="O17" s="11" t="s">
        <v>66</v>
      </c>
      <c r="P17" s="11" t="s">
        <v>66</v>
      </c>
      <c r="Q17" s="11" t="s">
        <v>66</v>
      </c>
      <c r="R17" s="11" t="s">
        <v>66</v>
      </c>
      <c r="S17" s="11"/>
      <c r="T17" s="11" t="s">
        <v>66</v>
      </c>
      <c r="U17" s="11" t="s">
        <v>66</v>
      </c>
      <c r="V17" s="11"/>
      <c r="W17" s="11"/>
      <c r="X17" s="11"/>
      <c r="Y17" s="12"/>
      <c r="Z17" s="12" t="s">
        <v>73</v>
      </c>
      <c r="AA17" s="12" t="s">
        <v>73</v>
      </c>
      <c r="AB17" s="12" t="s">
        <v>66</v>
      </c>
    </row>
    <row r="18" spans="1:28" ht="35.25" customHeight="1" thickBot="1" x14ac:dyDescent="0.3">
      <c r="A18" s="5" t="s">
        <v>29</v>
      </c>
      <c r="B18" s="1">
        <v>2</v>
      </c>
      <c r="C18" s="1"/>
      <c r="D18" s="1" t="s">
        <v>84</v>
      </c>
      <c r="E18" s="18" t="s">
        <v>95</v>
      </c>
      <c r="F18" s="1"/>
      <c r="G18" s="11" t="s">
        <v>66</v>
      </c>
      <c r="H18" s="11" t="s">
        <v>66</v>
      </c>
      <c r="I18" s="11" t="s">
        <v>73</v>
      </c>
      <c r="J18" s="11"/>
      <c r="K18" s="11" t="s">
        <v>66</v>
      </c>
      <c r="L18" s="11"/>
      <c r="M18" s="11" t="s">
        <v>66</v>
      </c>
      <c r="N18" s="11"/>
      <c r="O18" s="11" t="s">
        <v>66</v>
      </c>
      <c r="P18" s="11"/>
      <c r="Q18" s="11" t="s">
        <v>66</v>
      </c>
      <c r="R18" s="11" t="s">
        <v>66</v>
      </c>
      <c r="S18" s="11"/>
      <c r="T18" s="11" t="s">
        <v>66</v>
      </c>
      <c r="U18" s="11" t="s">
        <v>66</v>
      </c>
      <c r="V18" s="11"/>
      <c r="W18" s="11"/>
      <c r="X18" s="11"/>
      <c r="Y18" s="12"/>
      <c r="Z18" s="12"/>
      <c r="AA18" s="12"/>
      <c r="AB18" s="12"/>
    </row>
    <row r="19" spans="1:28" s="23" customFormat="1" ht="51.75" customHeight="1" thickBot="1" x14ac:dyDescent="0.3">
      <c r="A19" s="5" t="s">
        <v>30</v>
      </c>
      <c r="B19" s="1">
        <v>2</v>
      </c>
      <c r="C19" s="1"/>
      <c r="D19" s="1" t="s">
        <v>84</v>
      </c>
      <c r="E19" s="47" t="s">
        <v>127</v>
      </c>
      <c r="F19" s="1"/>
      <c r="G19" s="11" t="s">
        <v>73</v>
      </c>
      <c r="H19" s="11" t="s">
        <v>73</v>
      </c>
      <c r="I19" s="11" t="s">
        <v>66</v>
      </c>
      <c r="J19" s="11" t="s">
        <v>73</v>
      </c>
      <c r="K19" s="11" t="s">
        <v>66</v>
      </c>
      <c r="L19" s="11" t="s">
        <v>66</v>
      </c>
      <c r="M19" s="11" t="s">
        <v>66</v>
      </c>
      <c r="N19" s="11" t="s">
        <v>66</v>
      </c>
      <c r="O19" s="11" t="s">
        <v>66</v>
      </c>
      <c r="P19" s="11" t="s">
        <v>66</v>
      </c>
      <c r="Q19" s="11" t="s">
        <v>66</v>
      </c>
      <c r="R19" s="11" t="s">
        <v>66</v>
      </c>
      <c r="S19" s="11" t="s">
        <v>66</v>
      </c>
      <c r="T19" s="11" t="s">
        <v>66</v>
      </c>
      <c r="U19" s="11" t="s">
        <v>66</v>
      </c>
      <c r="V19" s="11"/>
      <c r="W19" s="11"/>
      <c r="X19" s="11"/>
      <c r="Y19" s="12"/>
      <c r="Z19" s="12"/>
      <c r="AA19" s="12"/>
      <c r="AB19" s="12"/>
    </row>
    <row r="20" spans="1:28" ht="15.75" thickBot="1" x14ac:dyDescent="0.3">
      <c r="A20" s="5" t="s">
        <v>31</v>
      </c>
      <c r="B20" s="1">
        <v>3</v>
      </c>
      <c r="C20" s="1"/>
      <c r="D20" s="1" t="s">
        <v>87</v>
      </c>
      <c r="E20" s="18" t="s">
        <v>134</v>
      </c>
      <c r="F20" s="1"/>
      <c r="G20" s="11" t="s">
        <v>66</v>
      </c>
      <c r="H20" s="11" t="s">
        <v>66</v>
      </c>
      <c r="I20" s="11" t="s">
        <v>73</v>
      </c>
      <c r="J20" s="11"/>
      <c r="K20" s="11" t="s">
        <v>66</v>
      </c>
      <c r="L20" s="11"/>
      <c r="M20" s="11" t="s">
        <v>66</v>
      </c>
      <c r="N20" s="11" t="s">
        <v>66</v>
      </c>
      <c r="O20" s="11" t="s">
        <v>66</v>
      </c>
      <c r="P20" s="11" t="s">
        <v>66</v>
      </c>
      <c r="Q20" s="11" t="s">
        <v>66</v>
      </c>
      <c r="R20" s="11" t="s">
        <v>66</v>
      </c>
      <c r="S20" s="11" t="s">
        <v>66</v>
      </c>
      <c r="T20" s="11" t="s">
        <v>66</v>
      </c>
      <c r="U20" s="11" t="s">
        <v>66</v>
      </c>
      <c r="V20" s="11"/>
      <c r="W20" s="11"/>
      <c r="X20" s="11"/>
      <c r="Y20" s="12"/>
      <c r="Z20" s="12" t="s">
        <v>66</v>
      </c>
      <c r="AA20" s="12" t="s">
        <v>66</v>
      </c>
      <c r="AB20" s="12" t="s">
        <v>66</v>
      </c>
    </row>
    <row r="21" spans="1:28" ht="15.75" thickBot="1" x14ac:dyDescent="0.3">
      <c r="A21" s="5" t="s">
        <v>32</v>
      </c>
      <c r="B21" s="1">
        <v>2</v>
      </c>
      <c r="C21" s="1"/>
      <c r="D21" s="1" t="s">
        <v>84</v>
      </c>
      <c r="E21" s="18" t="s">
        <v>74</v>
      </c>
      <c r="F21" s="1"/>
      <c r="G21" s="11" t="s">
        <v>66</v>
      </c>
      <c r="H21" s="11"/>
      <c r="I21" s="11" t="s">
        <v>66</v>
      </c>
      <c r="J21" s="11" t="s">
        <v>66</v>
      </c>
      <c r="K21" s="11" t="s">
        <v>66</v>
      </c>
      <c r="L21" s="11" t="s">
        <v>66</v>
      </c>
      <c r="M21" s="11" t="s">
        <v>66</v>
      </c>
      <c r="N21" s="11" t="s">
        <v>66</v>
      </c>
      <c r="O21" s="11" t="s">
        <v>66</v>
      </c>
      <c r="P21" s="11" t="s">
        <v>66</v>
      </c>
      <c r="Q21" s="11" t="s">
        <v>66</v>
      </c>
      <c r="R21" s="11" t="s">
        <v>66</v>
      </c>
      <c r="S21" s="11" t="s">
        <v>66</v>
      </c>
      <c r="T21" s="11" t="s">
        <v>66</v>
      </c>
      <c r="U21" s="11" t="s">
        <v>66</v>
      </c>
      <c r="V21" s="11"/>
      <c r="W21" s="11"/>
      <c r="X21" s="11"/>
      <c r="Y21" s="12" t="s">
        <v>66</v>
      </c>
      <c r="Z21" s="12" t="s">
        <v>66</v>
      </c>
      <c r="AA21" s="12" t="s">
        <v>66</v>
      </c>
      <c r="AB21" s="12" t="s">
        <v>66</v>
      </c>
    </row>
    <row r="22" spans="1:28" s="23" customFormat="1" ht="30.75" thickBot="1" x14ac:dyDescent="0.3">
      <c r="A22" s="5" t="s">
        <v>33</v>
      </c>
      <c r="B22" s="1">
        <v>3</v>
      </c>
      <c r="C22" s="1"/>
      <c r="D22" s="1" t="s">
        <v>97</v>
      </c>
      <c r="E22" s="47" t="s">
        <v>131</v>
      </c>
      <c r="F22" s="1" t="s">
        <v>73</v>
      </c>
      <c r="G22" s="11" t="s">
        <v>73</v>
      </c>
      <c r="H22" s="11"/>
      <c r="I22" s="11"/>
      <c r="J22" s="11"/>
      <c r="K22" s="11" t="s">
        <v>73</v>
      </c>
      <c r="L22" s="11"/>
      <c r="M22" s="11" t="s">
        <v>73</v>
      </c>
      <c r="N22" s="11"/>
      <c r="O22" s="11"/>
      <c r="P22" s="11"/>
      <c r="Q22" s="11"/>
      <c r="R22" s="11"/>
      <c r="S22" s="11"/>
      <c r="T22" s="11"/>
      <c r="U22" s="11"/>
      <c r="V22" s="11"/>
      <c r="W22" s="11"/>
      <c r="X22" s="11"/>
      <c r="Y22" s="12"/>
      <c r="Z22" s="12" t="s">
        <v>73</v>
      </c>
      <c r="AA22" s="12" t="s">
        <v>73</v>
      </c>
      <c r="AB22" s="12" t="s">
        <v>73</v>
      </c>
    </row>
    <row r="23" spans="1:28" ht="45.75" thickBot="1" x14ac:dyDescent="0.3">
      <c r="A23" s="5" t="s">
        <v>34</v>
      </c>
      <c r="B23" s="1">
        <v>3</v>
      </c>
      <c r="C23" s="1"/>
      <c r="D23" s="1" t="s">
        <v>97</v>
      </c>
      <c r="E23" s="18" t="s">
        <v>96</v>
      </c>
      <c r="F23" s="1" t="s">
        <v>73</v>
      </c>
      <c r="G23" s="11" t="s">
        <v>66</v>
      </c>
      <c r="H23" s="11" t="s">
        <v>66</v>
      </c>
      <c r="I23" s="11" t="s">
        <v>66</v>
      </c>
      <c r="J23" s="11" t="s">
        <v>66</v>
      </c>
      <c r="K23" s="11" t="s">
        <v>66</v>
      </c>
      <c r="L23" s="11"/>
      <c r="M23" s="11" t="s">
        <v>66</v>
      </c>
      <c r="N23" s="11" t="s">
        <v>66</v>
      </c>
      <c r="O23" s="11" t="s">
        <v>66</v>
      </c>
      <c r="P23" s="11" t="s">
        <v>66</v>
      </c>
      <c r="Q23" s="11" t="s">
        <v>66</v>
      </c>
      <c r="R23" s="11" t="s">
        <v>66</v>
      </c>
      <c r="S23" s="11" t="s">
        <v>66</v>
      </c>
      <c r="T23" s="11" t="s">
        <v>66</v>
      </c>
      <c r="U23" s="11" t="s">
        <v>66</v>
      </c>
      <c r="V23" s="11"/>
      <c r="W23" s="11"/>
      <c r="X23" s="11"/>
      <c r="Y23" s="12" t="s">
        <v>66</v>
      </c>
      <c r="Z23" s="12" t="s">
        <v>66</v>
      </c>
      <c r="AA23" s="12" t="s">
        <v>66</v>
      </c>
      <c r="AB23" s="12"/>
    </row>
    <row r="24" spans="1:28" ht="15.75" thickBot="1" x14ac:dyDescent="0.3">
      <c r="A24" s="5" t="s">
        <v>35</v>
      </c>
      <c r="B24" s="1">
        <v>1</v>
      </c>
      <c r="C24" s="1" t="s">
        <v>66</v>
      </c>
      <c r="D24" s="1" t="s">
        <v>84</v>
      </c>
      <c r="E24" s="18" t="s">
        <v>98</v>
      </c>
      <c r="F24" s="1"/>
      <c r="G24" s="11" t="s">
        <v>66</v>
      </c>
      <c r="H24" s="11" t="s">
        <v>66</v>
      </c>
      <c r="I24" s="11"/>
      <c r="J24" s="11" t="s">
        <v>73</v>
      </c>
      <c r="K24" s="11" t="s">
        <v>66</v>
      </c>
      <c r="L24" s="11" t="s">
        <v>66</v>
      </c>
      <c r="M24" s="11" t="s">
        <v>66</v>
      </c>
      <c r="N24" s="11" t="s">
        <v>66</v>
      </c>
      <c r="O24" s="11" t="s">
        <v>66</v>
      </c>
      <c r="P24" s="11" t="s">
        <v>66</v>
      </c>
      <c r="Q24" s="11" t="s">
        <v>66</v>
      </c>
      <c r="R24" s="11" t="s">
        <v>66</v>
      </c>
      <c r="S24" s="11" t="s">
        <v>66</v>
      </c>
      <c r="T24" s="11" t="s">
        <v>66</v>
      </c>
      <c r="U24" s="11" t="s">
        <v>66</v>
      </c>
      <c r="V24" s="11"/>
      <c r="W24" s="11"/>
      <c r="X24" s="11"/>
      <c r="Y24" s="12"/>
      <c r="Z24" s="12" t="s">
        <v>66</v>
      </c>
      <c r="AA24" s="12" t="s">
        <v>66</v>
      </c>
      <c r="AB24" s="12" t="s">
        <v>66</v>
      </c>
    </row>
    <row r="25" spans="1:28" ht="30.75" thickBot="1" x14ac:dyDescent="0.3">
      <c r="A25" s="5" t="s">
        <v>36</v>
      </c>
      <c r="B25" s="1">
        <v>1</v>
      </c>
      <c r="C25" s="1"/>
      <c r="D25" s="1" t="s">
        <v>97</v>
      </c>
      <c r="E25" s="18" t="s">
        <v>99</v>
      </c>
      <c r="F25" s="1"/>
      <c r="G25" s="11" t="s">
        <v>66</v>
      </c>
      <c r="H25" s="11" t="s">
        <v>66</v>
      </c>
      <c r="I25" s="11" t="s">
        <v>66</v>
      </c>
      <c r="J25" s="11" t="s">
        <v>73</v>
      </c>
      <c r="K25" s="11" t="s">
        <v>66</v>
      </c>
      <c r="L25" s="11" t="s">
        <v>66</v>
      </c>
      <c r="M25" s="11" t="s">
        <v>66</v>
      </c>
      <c r="N25" s="11"/>
      <c r="O25" s="11" t="s">
        <v>66</v>
      </c>
      <c r="P25" s="11" t="s">
        <v>66</v>
      </c>
      <c r="Q25" s="11" t="s">
        <v>66</v>
      </c>
      <c r="R25" s="11" t="s">
        <v>66</v>
      </c>
      <c r="S25" s="11"/>
      <c r="T25" s="11" t="s">
        <v>66</v>
      </c>
      <c r="U25" s="11" t="s">
        <v>66</v>
      </c>
      <c r="V25" s="11"/>
      <c r="W25" s="11"/>
      <c r="X25" s="11"/>
      <c r="Y25" s="12" t="s">
        <v>66</v>
      </c>
      <c r="Z25" s="12" t="s">
        <v>66</v>
      </c>
      <c r="AA25" s="12" t="s">
        <v>66</v>
      </c>
      <c r="AB25" s="12" t="s">
        <v>66</v>
      </c>
    </row>
    <row r="26" spans="1:28" ht="30.75" thickBot="1" x14ac:dyDescent="0.3">
      <c r="A26" s="5" t="s">
        <v>37</v>
      </c>
      <c r="B26" s="1">
        <v>3</v>
      </c>
      <c r="C26" s="1"/>
      <c r="D26" s="1" t="s">
        <v>101</v>
      </c>
      <c r="E26" s="18" t="s">
        <v>102</v>
      </c>
      <c r="F26" s="1"/>
      <c r="G26" s="11" t="s">
        <v>73</v>
      </c>
      <c r="H26" s="11" t="s">
        <v>73</v>
      </c>
      <c r="I26" s="11"/>
      <c r="J26" s="11" t="s">
        <v>73</v>
      </c>
      <c r="K26" s="11" t="s">
        <v>73</v>
      </c>
      <c r="L26" s="11" t="s">
        <v>73</v>
      </c>
      <c r="M26" s="11" t="s">
        <v>73</v>
      </c>
      <c r="N26" s="11"/>
      <c r="O26" s="11" t="s">
        <v>73</v>
      </c>
      <c r="P26" s="11"/>
      <c r="Q26" s="11" t="s">
        <v>73</v>
      </c>
      <c r="R26" s="11" t="s">
        <v>73</v>
      </c>
      <c r="S26" s="11"/>
      <c r="T26" s="11" t="s">
        <v>73</v>
      </c>
      <c r="U26" s="11" t="s">
        <v>73</v>
      </c>
      <c r="V26" s="11"/>
      <c r="W26" s="11"/>
      <c r="X26" s="11"/>
      <c r="Y26" s="12" t="s">
        <v>73</v>
      </c>
      <c r="Z26" s="12" t="s">
        <v>73</v>
      </c>
      <c r="AA26" s="12" t="s">
        <v>73</v>
      </c>
      <c r="AB26" s="12" t="s">
        <v>73</v>
      </c>
    </row>
    <row r="27" spans="1:28" s="19" customFormat="1" ht="15.75" thickBot="1" x14ac:dyDescent="0.3">
      <c r="A27" s="5" t="s">
        <v>38</v>
      </c>
      <c r="B27" s="1">
        <v>1</v>
      </c>
      <c r="C27" s="1"/>
      <c r="D27" s="1" t="s">
        <v>103</v>
      </c>
      <c r="E27" s="18" t="s">
        <v>75</v>
      </c>
      <c r="F27" s="1" t="s">
        <v>73</v>
      </c>
      <c r="G27" s="11" t="s">
        <v>73</v>
      </c>
      <c r="H27" s="11" t="s">
        <v>73</v>
      </c>
      <c r="I27" s="11"/>
      <c r="J27" s="11" t="s">
        <v>73</v>
      </c>
      <c r="K27" s="11" t="s">
        <v>73</v>
      </c>
      <c r="L27" s="11"/>
      <c r="M27" s="11" t="s">
        <v>73</v>
      </c>
      <c r="N27" s="11"/>
      <c r="O27" s="11" t="s">
        <v>73</v>
      </c>
      <c r="P27" s="11" t="s">
        <v>73</v>
      </c>
      <c r="Q27" s="11" t="s">
        <v>73</v>
      </c>
      <c r="R27" s="11" t="s">
        <v>73</v>
      </c>
      <c r="S27" s="11" t="s">
        <v>73</v>
      </c>
      <c r="T27" s="11" t="s">
        <v>73</v>
      </c>
      <c r="U27" s="11" t="s">
        <v>73</v>
      </c>
      <c r="V27" s="11"/>
      <c r="W27" s="11"/>
      <c r="X27" s="11" t="s">
        <v>73</v>
      </c>
      <c r="Y27" s="12" t="s">
        <v>73</v>
      </c>
      <c r="Z27" s="12" t="s">
        <v>73</v>
      </c>
      <c r="AA27" s="12" t="s">
        <v>73</v>
      </c>
      <c r="AB27" s="12" t="s">
        <v>73</v>
      </c>
    </row>
    <row r="28" spans="1:28" ht="30.75" thickBot="1" x14ac:dyDescent="0.3">
      <c r="A28" s="5" t="s">
        <v>39</v>
      </c>
      <c r="B28" s="1">
        <v>1</v>
      </c>
      <c r="C28" s="1"/>
      <c r="D28" s="1" t="s">
        <v>103</v>
      </c>
      <c r="E28" s="18" t="s">
        <v>104</v>
      </c>
      <c r="F28" s="1"/>
      <c r="G28" s="11" t="s">
        <v>73</v>
      </c>
      <c r="H28" s="11" t="s">
        <v>73</v>
      </c>
      <c r="I28" s="11"/>
      <c r="J28" s="11"/>
      <c r="K28" s="11" t="s">
        <v>73</v>
      </c>
      <c r="L28" s="11"/>
      <c r="M28" s="11" t="s">
        <v>73</v>
      </c>
      <c r="N28" s="11"/>
      <c r="O28" s="11"/>
      <c r="P28" s="11"/>
      <c r="Q28" s="11"/>
      <c r="R28" s="11"/>
      <c r="S28" s="11"/>
      <c r="T28" s="11"/>
      <c r="U28" s="11"/>
      <c r="V28" s="11"/>
      <c r="W28" s="11"/>
      <c r="X28" s="11"/>
      <c r="Y28" s="12"/>
      <c r="Z28" s="12" t="s">
        <v>73</v>
      </c>
      <c r="AA28" s="12" t="s">
        <v>73</v>
      </c>
      <c r="AB28" s="12" t="s">
        <v>73</v>
      </c>
    </row>
    <row r="29" spans="1:28" s="23" customFormat="1" ht="15.75" thickBot="1" x14ac:dyDescent="0.3">
      <c r="A29" s="5" t="s">
        <v>40</v>
      </c>
      <c r="B29" s="1">
        <v>10</v>
      </c>
      <c r="C29" s="1"/>
      <c r="D29" s="1" t="s">
        <v>97</v>
      </c>
      <c r="E29" s="47" t="s">
        <v>105</v>
      </c>
      <c r="F29" s="1"/>
      <c r="G29" s="11" t="s">
        <v>73</v>
      </c>
      <c r="H29" s="11"/>
      <c r="I29" s="11"/>
      <c r="J29" s="11"/>
      <c r="K29" s="11" t="s">
        <v>73</v>
      </c>
      <c r="L29" s="11" t="s">
        <v>73</v>
      </c>
      <c r="M29" s="11"/>
      <c r="N29" s="11"/>
      <c r="O29" s="11"/>
      <c r="P29" s="11"/>
      <c r="Q29" s="11"/>
      <c r="R29" s="11"/>
      <c r="S29" s="11"/>
      <c r="T29" s="11"/>
      <c r="U29" s="11"/>
      <c r="V29" s="11"/>
      <c r="W29" s="11"/>
      <c r="X29" s="11"/>
      <c r="Y29" s="12"/>
      <c r="Z29" s="12"/>
      <c r="AA29" s="12"/>
      <c r="AB29" s="12"/>
    </row>
    <row r="30" spans="1:28" ht="15.75" thickBot="1" x14ac:dyDescent="0.3">
      <c r="A30" s="5" t="s">
        <v>41</v>
      </c>
      <c r="B30" s="1">
        <v>1</v>
      </c>
      <c r="C30" s="1"/>
      <c r="D30" s="1" t="s">
        <v>106</v>
      </c>
      <c r="E30" s="18" t="s">
        <v>107</v>
      </c>
      <c r="F30" s="1" t="s">
        <v>73</v>
      </c>
      <c r="G30" s="11" t="s">
        <v>73</v>
      </c>
      <c r="H30" s="11" t="s">
        <v>73</v>
      </c>
      <c r="I30" s="11"/>
      <c r="J30" s="11" t="s">
        <v>73</v>
      </c>
      <c r="K30" s="11" t="s">
        <v>73</v>
      </c>
      <c r="L30" s="11" t="s">
        <v>73</v>
      </c>
      <c r="M30" s="11" t="s">
        <v>73</v>
      </c>
      <c r="N30" s="11" t="s">
        <v>73</v>
      </c>
      <c r="O30" s="11" t="s">
        <v>73</v>
      </c>
      <c r="P30" s="11" t="s">
        <v>73</v>
      </c>
      <c r="Q30" s="11" t="s">
        <v>73</v>
      </c>
      <c r="R30" s="11" t="s">
        <v>73</v>
      </c>
      <c r="S30" s="11" t="s">
        <v>73</v>
      </c>
      <c r="T30" s="11" t="s">
        <v>73</v>
      </c>
      <c r="U30" s="11" t="s">
        <v>73</v>
      </c>
      <c r="V30" s="11"/>
      <c r="W30" s="11"/>
      <c r="X30" s="11"/>
      <c r="Y30" s="12"/>
      <c r="Z30" s="12"/>
      <c r="AA30" s="12"/>
      <c r="AB30" s="12"/>
    </row>
    <row r="31" spans="1:28" ht="15.75" thickBot="1" x14ac:dyDescent="0.3">
      <c r="A31" s="5" t="s">
        <v>42</v>
      </c>
      <c r="B31" s="1">
        <v>1</v>
      </c>
      <c r="C31" s="1"/>
      <c r="D31" s="1" t="s">
        <v>103</v>
      </c>
      <c r="E31" s="18" t="s">
        <v>108</v>
      </c>
      <c r="F31" s="1" t="s">
        <v>73</v>
      </c>
      <c r="G31" s="11" t="s">
        <v>73</v>
      </c>
      <c r="H31" s="11" t="s">
        <v>73</v>
      </c>
      <c r="I31" s="11" t="s">
        <v>73</v>
      </c>
      <c r="J31" s="11" t="s">
        <v>73</v>
      </c>
      <c r="K31" s="11" t="s">
        <v>73</v>
      </c>
      <c r="L31" s="11" t="s">
        <v>73</v>
      </c>
      <c r="M31" s="11" t="s">
        <v>73</v>
      </c>
      <c r="N31" s="11" t="s">
        <v>73</v>
      </c>
      <c r="O31" s="11" t="s">
        <v>73</v>
      </c>
      <c r="P31" s="11" t="s">
        <v>73</v>
      </c>
      <c r="Q31" s="11" t="s">
        <v>73</v>
      </c>
      <c r="R31" s="11" t="s">
        <v>73</v>
      </c>
      <c r="S31" s="11" t="s">
        <v>73</v>
      </c>
      <c r="T31" s="11" t="s">
        <v>73</v>
      </c>
      <c r="U31" s="11" t="s">
        <v>73</v>
      </c>
      <c r="V31" s="11"/>
      <c r="W31" s="11"/>
      <c r="X31" s="11"/>
      <c r="Y31" s="12"/>
      <c r="Z31" s="12"/>
      <c r="AA31" s="12"/>
      <c r="AB31" s="12"/>
    </row>
    <row r="32" spans="1:28" ht="15.75" thickBot="1" x14ac:dyDescent="0.3">
      <c r="A32" s="5" t="s">
        <v>43</v>
      </c>
      <c r="B32" s="1">
        <v>4</v>
      </c>
      <c r="C32" s="1"/>
      <c r="D32" s="1" t="s">
        <v>103</v>
      </c>
      <c r="E32" s="18" t="s">
        <v>109</v>
      </c>
      <c r="F32" s="1"/>
      <c r="G32" s="11" t="s">
        <v>73</v>
      </c>
      <c r="H32" s="11" t="s">
        <v>73</v>
      </c>
      <c r="I32" s="11" t="s">
        <v>73</v>
      </c>
      <c r="J32" s="11" t="s">
        <v>73</v>
      </c>
      <c r="K32" s="11" t="s">
        <v>73</v>
      </c>
      <c r="L32" s="11"/>
      <c r="M32" s="11" t="s">
        <v>73</v>
      </c>
      <c r="N32" s="11" t="s">
        <v>73</v>
      </c>
      <c r="O32" s="11" t="s">
        <v>73</v>
      </c>
      <c r="P32" s="11" t="s">
        <v>73</v>
      </c>
      <c r="Q32" s="11" t="s">
        <v>73</v>
      </c>
      <c r="R32" s="11" t="s">
        <v>73</v>
      </c>
      <c r="S32" s="11" t="s">
        <v>73</v>
      </c>
      <c r="T32" s="11" t="s">
        <v>73</v>
      </c>
      <c r="U32" s="11" t="s">
        <v>73</v>
      </c>
      <c r="V32" s="11"/>
      <c r="W32" s="11"/>
      <c r="X32" s="11"/>
      <c r="Y32" s="12"/>
      <c r="Z32" s="12"/>
      <c r="AA32" s="12"/>
      <c r="AB32" s="12" t="s">
        <v>73</v>
      </c>
    </row>
    <row r="33" spans="1:28" ht="15.75" thickBot="1" x14ac:dyDescent="0.3">
      <c r="A33" s="5" t="s">
        <v>44</v>
      </c>
      <c r="B33" s="1">
        <v>1</v>
      </c>
      <c r="C33" s="1"/>
      <c r="D33" s="1" t="s">
        <v>101</v>
      </c>
      <c r="E33" s="18" t="s">
        <v>110</v>
      </c>
      <c r="F33" s="1" t="s">
        <v>73</v>
      </c>
      <c r="G33" s="11" t="s">
        <v>73</v>
      </c>
      <c r="H33" s="11" t="s">
        <v>73</v>
      </c>
      <c r="I33" s="11"/>
      <c r="J33" s="11"/>
      <c r="K33" s="11" t="s">
        <v>73</v>
      </c>
      <c r="L33" s="11"/>
      <c r="M33" s="11" t="s">
        <v>73</v>
      </c>
      <c r="N33" s="11" t="s">
        <v>73</v>
      </c>
      <c r="O33" s="11"/>
      <c r="P33" s="11"/>
      <c r="Q33" s="11"/>
      <c r="R33" s="11"/>
      <c r="S33" s="11"/>
      <c r="T33" s="11"/>
      <c r="U33" s="11"/>
      <c r="V33" s="11"/>
      <c r="W33" s="11"/>
      <c r="X33" s="11"/>
      <c r="Y33" s="12"/>
      <c r="Z33" s="12"/>
      <c r="AA33" s="12"/>
      <c r="AB33" s="12" t="s">
        <v>73</v>
      </c>
    </row>
    <row r="34" spans="1:28" s="23" customFormat="1" ht="20.25" customHeight="1" thickBot="1" x14ac:dyDescent="0.3">
      <c r="A34" s="5" t="s">
        <v>45</v>
      </c>
      <c r="B34" s="1">
        <v>4</v>
      </c>
      <c r="C34" s="1"/>
      <c r="D34" s="1" t="s">
        <v>103</v>
      </c>
      <c r="E34" s="18" t="s">
        <v>135</v>
      </c>
      <c r="F34" s="1"/>
      <c r="G34" s="11" t="s">
        <v>73</v>
      </c>
      <c r="H34" s="11"/>
      <c r="I34" s="11" t="s">
        <v>73</v>
      </c>
      <c r="J34" s="11" t="s">
        <v>73</v>
      </c>
      <c r="K34" s="11" t="s">
        <v>73</v>
      </c>
      <c r="L34" s="11" t="s">
        <v>73</v>
      </c>
      <c r="M34" s="11" t="s">
        <v>66</v>
      </c>
      <c r="N34" s="11"/>
      <c r="O34" s="11" t="s">
        <v>73</v>
      </c>
      <c r="P34" s="11" t="s">
        <v>73</v>
      </c>
      <c r="Q34" s="11" t="s">
        <v>73</v>
      </c>
      <c r="R34" s="11" t="s">
        <v>73</v>
      </c>
      <c r="S34" s="11"/>
      <c r="T34" s="11" t="s">
        <v>73</v>
      </c>
      <c r="U34" s="11" t="s">
        <v>73</v>
      </c>
      <c r="V34" s="11"/>
      <c r="W34" s="11"/>
      <c r="X34" s="11"/>
      <c r="Y34" s="12"/>
      <c r="Z34" s="12"/>
      <c r="AA34" s="12"/>
      <c r="AB34" s="12"/>
    </row>
    <row r="35" spans="1:28" s="23" customFormat="1" ht="30.75" thickBot="1" x14ac:dyDescent="0.3">
      <c r="A35" s="5" t="s">
        <v>46</v>
      </c>
      <c r="B35" s="1">
        <v>8</v>
      </c>
      <c r="C35" s="1"/>
      <c r="D35" s="1" t="s">
        <v>103</v>
      </c>
      <c r="E35" s="47" t="s">
        <v>111</v>
      </c>
      <c r="F35" s="1"/>
      <c r="G35" s="11" t="s">
        <v>73</v>
      </c>
      <c r="H35" s="11" t="s">
        <v>73</v>
      </c>
      <c r="I35" s="11"/>
      <c r="J35" s="11"/>
      <c r="K35" s="11" t="s">
        <v>73</v>
      </c>
      <c r="L35" s="11" t="s">
        <v>73</v>
      </c>
      <c r="M35" s="11" t="s">
        <v>73</v>
      </c>
      <c r="N35" s="11"/>
      <c r="O35" s="11" t="s">
        <v>73</v>
      </c>
      <c r="P35" s="11" t="s">
        <v>73</v>
      </c>
      <c r="Q35" s="11" t="s">
        <v>73</v>
      </c>
      <c r="R35" s="11" t="s">
        <v>73</v>
      </c>
      <c r="S35" s="11"/>
      <c r="T35" s="11" t="s">
        <v>73</v>
      </c>
      <c r="U35" s="11" t="s">
        <v>73</v>
      </c>
      <c r="V35" s="11"/>
      <c r="W35" s="11"/>
      <c r="X35" s="11"/>
      <c r="Y35" s="12" t="s">
        <v>73</v>
      </c>
      <c r="Z35" s="12"/>
      <c r="AA35" s="12"/>
      <c r="AB35" s="12"/>
    </row>
    <row r="36" spans="1:28" ht="15.75" thickBot="1" x14ac:dyDescent="0.3">
      <c r="A36" s="5" t="s">
        <v>47</v>
      </c>
      <c r="B36" s="1">
        <v>2</v>
      </c>
      <c r="C36" s="1" t="s">
        <v>73</v>
      </c>
      <c r="D36" s="1" t="s">
        <v>103</v>
      </c>
      <c r="E36" s="18" t="s">
        <v>112</v>
      </c>
      <c r="F36" s="1"/>
      <c r="G36" s="11" t="s">
        <v>73</v>
      </c>
      <c r="H36" s="11" t="s">
        <v>66</v>
      </c>
      <c r="I36" s="11"/>
      <c r="J36" s="11" t="s">
        <v>73</v>
      </c>
      <c r="K36" s="11" t="s">
        <v>73</v>
      </c>
      <c r="L36" s="11"/>
      <c r="M36" s="11" t="s">
        <v>73</v>
      </c>
      <c r="N36" s="11" t="s">
        <v>73</v>
      </c>
      <c r="O36" s="11" t="s">
        <v>73</v>
      </c>
      <c r="P36" s="11" t="s">
        <v>73</v>
      </c>
      <c r="Q36" s="11" t="s">
        <v>73</v>
      </c>
      <c r="R36" s="11" t="s">
        <v>73</v>
      </c>
      <c r="S36" s="11" t="s">
        <v>73</v>
      </c>
      <c r="T36" s="11" t="s">
        <v>66</v>
      </c>
      <c r="U36" s="11" t="s">
        <v>73</v>
      </c>
      <c r="V36" s="11"/>
      <c r="W36" s="11"/>
      <c r="X36" s="11"/>
      <c r="Y36" s="12"/>
      <c r="Z36" s="12"/>
      <c r="AA36" s="12"/>
      <c r="AB36" s="12" t="s">
        <v>73</v>
      </c>
    </row>
    <row r="37" spans="1:28" ht="69" customHeight="1" thickBot="1" x14ac:dyDescent="0.3">
      <c r="A37" s="5" t="s">
        <v>48</v>
      </c>
      <c r="B37" s="1">
        <v>2</v>
      </c>
      <c r="C37" s="1"/>
      <c r="D37" s="1" t="s">
        <v>84</v>
      </c>
      <c r="E37" s="18" t="s">
        <v>113</v>
      </c>
      <c r="F37" s="1"/>
      <c r="G37" s="11" t="s">
        <v>73</v>
      </c>
      <c r="H37" s="11" t="s">
        <v>73</v>
      </c>
      <c r="I37" s="11" t="s">
        <v>73</v>
      </c>
      <c r="J37" s="11"/>
      <c r="K37" s="11" t="s">
        <v>73</v>
      </c>
      <c r="L37" s="11"/>
      <c r="M37" s="11" t="s">
        <v>73</v>
      </c>
      <c r="N37" s="11" t="s">
        <v>73</v>
      </c>
      <c r="O37" s="11" t="s">
        <v>73</v>
      </c>
      <c r="P37" s="11" t="s">
        <v>73</v>
      </c>
      <c r="Q37" s="11" t="s">
        <v>73</v>
      </c>
      <c r="R37" s="11" t="s">
        <v>73</v>
      </c>
      <c r="S37" s="11" t="s">
        <v>73</v>
      </c>
      <c r="T37" s="11" t="s">
        <v>73</v>
      </c>
      <c r="U37" s="11" t="s">
        <v>73</v>
      </c>
      <c r="V37" s="11"/>
      <c r="W37" s="11"/>
      <c r="X37" s="11"/>
      <c r="Y37" s="12"/>
      <c r="Z37" s="12"/>
      <c r="AA37" s="12"/>
      <c r="AB37" s="12"/>
    </row>
    <row r="38" spans="1:28" ht="15.75" thickBot="1" x14ac:dyDescent="0.3">
      <c r="A38" s="5" t="s">
        <v>49</v>
      </c>
      <c r="B38" s="1">
        <v>6</v>
      </c>
      <c r="C38" s="1"/>
      <c r="D38" s="1" t="s">
        <v>103</v>
      </c>
      <c r="E38" s="20" t="s">
        <v>114</v>
      </c>
      <c r="F38" s="1" t="s">
        <v>73</v>
      </c>
      <c r="G38" s="11" t="s">
        <v>73</v>
      </c>
      <c r="H38" s="11" t="s">
        <v>73</v>
      </c>
      <c r="I38" s="11" t="s">
        <v>73</v>
      </c>
      <c r="J38" s="11" t="s">
        <v>73</v>
      </c>
      <c r="K38" s="11" t="s">
        <v>73</v>
      </c>
      <c r="L38" s="11" t="s">
        <v>73</v>
      </c>
      <c r="M38" s="11" t="s">
        <v>73</v>
      </c>
      <c r="N38" s="11" t="s">
        <v>73</v>
      </c>
      <c r="O38" s="11" t="s">
        <v>73</v>
      </c>
      <c r="P38" s="11" t="s">
        <v>73</v>
      </c>
      <c r="Q38" s="11" t="s">
        <v>73</v>
      </c>
      <c r="R38" s="11" t="s">
        <v>73</v>
      </c>
      <c r="S38" s="11"/>
      <c r="T38" s="11" t="s">
        <v>66</v>
      </c>
      <c r="U38" s="11" t="s">
        <v>66</v>
      </c>
      <c r="V38" s="11"/>
      <c r="W38" s="11"/>
      <c r="X38" s="11"/>
      <c r="Y38" s="12"/>
      <c r="Z38" s="12"/>
      <c r="AA38" s="12"/>
      <c r="AB38" s="12"/>
    </row>
    <row r="39" spans="1:28" ht="30.75" thickBot="1" x14ac:dyDescent="0.3">
      <c r="A39" s="5" t="s">
        <v>50</v>
      </c>
      <c r="B39" s="1">
        <v>3</v>
      </c>
      <c r="C39" s="1"/>
      <c r="D39" s="1" t="s">
        <v>103</v>
      </c>
      <c r="E39" s="20" t="s">
        <v>136</v>
      </c>
      <c r="F39" s="1"/>
      <c r="G39" s="11" t="s">
        <v>73</v>
      </c>
      <c r="H39" s="11" t="s">
        <v>73</v>
      </c>
      <c r="I39" s="11"/>
      <c r="J39" s="11" t="s">
        <v>73</v>
      </c>
      <c r="K39" s="11" t="s">
        <v>73</v>
      </c>
      <c r="L39" s="11" t="s">
        <v>73</v>
      </c>
      <c r="M39" s="11" t="s">
        <v>73</v>
      </c>
      <c r="N39" s="11"/>
      <c r="O39" s="11" t="s">
        <v>73</v>
      </c>
      <c r="P39" s="11" t="s">
        <v>73</v>
      </c>
      <c r="Q39" s="11" t="s">
        <v>73</v>
      </c>
      <c r="R39" s="11" t="s">
        <v>73</v>
      </c>
      <c r="S39" s="11" t="s">
        <v>73</v>
      </c>
      <c r="T39" s="11" t="s">
        <v>73</v>
      </c>
      <c r="U39" s="11" t="s">
        <v>73</v>
      </c>
      <c r="V39" s="11"/>
      <c r="W39" s="11"/>
      <c r="X39" s="11" t="s">
        <v>73</v>
      </c>
      <c r="Y39" s="12"/>
      <c r="Z39" s="12"/>
      <c r="AA39" s="12"/>
      <c r="AB39" s="12" t="s">
        <v>73</v>
      </c>
    </row>
    <row r="40" spans="1:28" ht="30.75" thickBot="1" x14ac:dyDescent="0.3">
      <c r="A40" s="5" t="s">
        <v>51</v>
      </c>
      <c r="B40" s="1">
        <v>1</v>
      </c>
      <c r="C40" s="1"/>
      <c r="D40" s="1" t="s">
        <v>103</v>
      </c>
      <c r="E40" s="20" t="s">
        <v>137</v>
      </c>
      <c r="F40" s="1"/>
      <c r="G40" s="11"/>
      <c r="H40" s="11"/>
      <c r="I40" s="11"/>
      <c r="J40" s="11"/>
      <c r="K40" s="11" t="s">
        <v>73</v>
      </c>
      <c r="L40" s="11"/>
      <c r="M40" s="11"/>
      <c r="N40" s="11"/>
      <c r="O40" s="11"/>
      <c r="P40" s="11"/>
      <c r="Q40" s="11"/>
      <c r="R40" s="11"/>
      <c r="S40" s="11"/>
      <c r="T40" s="11"/>
      <c r="U40" s="11"/>
      <c r="V40" s="11"/>
      <c r="W40" s="11"/>
      <c r="X40" s="11"/>
      <c r="Y40" s="12" t="s">
        <v>73</v>
      </c>
      <c r="Z40" s="12"/>
      <c r="AA40" s="12"/>
      <c r="AB40" s="12" t="s">
        <v>73</v>
      </c>
    </row>
    <row r="41" spans="1:28" ht="15.75" thickBot="1" x14ac:dyDescent="0.3">
      <c r="A41" s="5" t="s">
        <v>52</v>
      </c>
      <c r="B41" s="1">
        <v>1</v>
      </c>
      <c r="C41" s="1"/>
      <c r="D41" s="1" t="s">
        <v>103</v>
      </c>
      <c r="E41" s="20" t="s">
        <v>71</v>
      </c>
      <c r="F41" s="1"/>
      <c r="G41" s="11" t="s">
        <v>73</v>
      </c>
      <c r="H41" s="11"/>
      <c r="I41" s="11" t="s">
        <v>73</v>
      </c>
      <c r="J41" s="11" t="s">
        <v>73</v>
      </c>
      <c r="K41" s="11" t="s">
        <v>73</v>
      </c>
      <c r="L41" s="11" t="s">
        <v>73</v>
      </c>
      <c r="M41" s="11" t="s">
        <v>73</v>
      </c>
      <c r="N41" s="11" t="s">
        <v>73</v>
      </c>
      <c r="O41" s="11" t="s">
        <v>73</v>
      </c>
      <c r="P41" s="11" t="s">
        <v>73</v>
      </c>
      <c r="Q41" s="11" t="s">
        <v>73</v>
      </c>
      <c r="R41" s="11" t="s">
        <v>73</v>
      </c>
      <c r="S41" s="11" t="s">
        <v>73</v>
      </c>
      <c r="T41" s="11" t="s">
        <v>73</v>
      </c>
      <c r="U41" s="11" t="s">
        <v>73</v>
      </c>
      <c r="V41" s="11"/>
      <c r="W41" s="11"/>
      <c r="X41" s="11" t="s">
        <v>73</v>
      </c>
      <c r="Y41" s="12" t="s">
        <v>73</v>
      </c>
      <c r="Z41" s="12"/>
      <c r="AA41" s="12"/>
      <c r="AB41" s="12" t="s">
        <v>73</v>
      </c>
    </row>
    <row r="42" spans="1:28" ht="45.75" thickBot="1" x14ac:dyDescent="0.3">
      <c r="A42" s="5" t="s">
        <v>53</v>
      </c>
      <c r="B42" s="1" t="s">
        <v>115</v>
      </c>
      <c r="C42" s="1" t="s">
        <v>73</v>
      </c>
      <c r="D42" s="1" t="s">
        <v>101</v>
      </c>
      <c r="E42" s="20" t="s">
        <v>116</v>
      </c>
      <c r="F42" s="1"/>
      <c r="G42" s="11" t="s">
        <v>73</v>
      </c>
      <c r="H42" s="11" t="s">
        <v>73</v>
      </c>
      <c r="I42" s="11"/>
      <c r="J42" s="11" t="s">
        <v>73</v>
      </c>
      <c r="K42" s="11"/>
      <c r="L42" s="11"/>
      <c r="M42" s="11"/>
      <c r="N42" s="11"/>
      <c r="O42" s="11" t="s">
        <v>73</v>
      </c>
      <c r="P42" s="11" t="s">
        <v>73</v>
      </c>
      <c r="Q42" s="11" t="s">
        <v>73</v>
      </c>
      <c r="R42" s="11" t="s">
        <v>73</v>
      </c>
      <c r="S42" s="11"/>
      <c r="T42" s="11" t="s">
        <v>73</v>
      </c>
      <c r="U42" s="11" t="s">
        <v>73</v>
      </c>
      <c r="V42" s="11"/>
      <c r="W42" s="11"/>
      <c r="X42" s="11"/>
      <c r="Y42" s="12"/>
      <c r="Z42" s="12"/>
      <c r="AA42" s="12"/>
      <c r="AB42" s="12"/>
    </row>
    <row r="43" spans="1:28" ht="30.75" thickBot="1" x14ac:dyDescent="0.3">
      <c r="A43" s="5" t="s">
        <v>54</v>
      </c>
      <c r="B43" s="1">
        <v>1</v>
      </c>
      <c r="C43" s="1" t="s">
        <v>73</v>
      </c>
      <c r="D43" s="1" t="s">
        <v>103</v>
      </c>
      <c r="E43" s="20" t="s">
        <v>117</v>
      </c>
      <c r="F43" s="1"/>
      <c r="G43" s="11" t="s">
        <v>73</v>
      </c>
      <c r="H43" s="11"/>
      <c r="I43" s="11"/>
      <c r="J43" s="11" t="s">
        <v>73</v>
      </c>
      <c r="K43" s="11" t="s">
        <v>73</v>
      </c>
      <c r="L43" s="11"/>
      <c r="M43" s="11"/>
      <c r="N43" s="11"/>
      <c r="O43" s="11" t="s">
        <v>73</v>
      </c>
      <c r="P43" s="11"/>
      <c r="Q43" s="11" t="s">
        <v>73</v>
      </c>
      <c r="R43" s="11" t="s">
        <v>73</v>
      </c>
      <c r="S43" s="11"/>
      <c r="T43" s="11" t="s">
        <v>73</v>
      </c>
      <c r="U43" s="11" t="s">
        <v>73</v>
      </c>
      <c r="V43" s="11"/>
      <c r="W43" s="11"/>
      <c r="X43" s="11"/>
      <c r="Y43" s="12"/>
      <c r="Z43" s="12"/>
      <c r="AA43" s="12"/>
      <c r="AB43" s="12"/>
    </row>
    <row r="44" spans="1:28" ht="15.75" thickBot="1" x14ac:dyDescent="0.3">
      <c r="A44" s="5" t="s">
        <v>55</v>
      </c>
      <c r="B44" s="1">
        <v>3</v>
      </c>
      <c r="C44" s="1"/>
      <c r="D44" s="1" t="s">
        <v>101</v>
      </c>
      <c r="E44" s="20" t="s">
        <v>118</v>
      </c>
      <c r="F44" s="1"/>
      <c r="G44" s="11" t="s">
        <v>73</v>
      </c>
      <c r="H44" s="11" t="s">
        <v>73</v>
      </c>
      <c r="I44" s="11" t="s">
        <v>73</v>
      </c>
      <c r="J44" s="11" t="s">
        <v>73</v>
      </c>
      <c r="K44" s="11" t="s">
        <v>73</v>
      </c>
      <c r="L44" s="11" t="s">
        <v>73</v>
      </c>
      <c r="M44" s="11" t="s">
        <v>73</v>
      </c>
      <c r="N44" s="11" t="s">
        <v>73</v>
      </c>
      <c r="O44" s="11" t="s">
        <v>73</v>
      </c>
      <c r="P44" s="11" t="s">
        <v>73</v>
      </c>
      <c r="Q44" s="11" t="s">
        <v>73</v>
      </c>
      <c r="R44" s="11" t="s">
        <v>73</v>
      </c>
      <c r="S44" s="11" t="s">
        <v>73</v>
      </c>
      <c r="T44" s="11" t="s">
        <v>73</v>
      </c>
      <c r="U44" s="11" t="s">
        <v>73</v>
      </c>
      <c r="V44" s="11"/>
      <c r="W44" s="11"/>
      <c r="X44" s="11"/>
      <c r="Y44" s="12"/>
      <c r="Z44" s="12"/>
      <c r="AA44" s="12"/>
      <c r="AB44" s="12" t="s">
        <v>73</v>
      </c>
    </row>
    <row r="45" spans="1:28" ht="15.75" thickBot="1" x14ac:dyDescent="0.3">
      <c r="A45" s="5" t="s">
        <v>56</v>
      </c>
      <c r="B45" s="1">
        <v>2</v>
      </c>
      <c r="C45" s="1"/>
      <c r="D45" s="1" t="s">
        <v>103</v>
      </c>
      <c r="E45" s="20" t="s">
        <v>119</v>
      </c>
      <c r="F45" s="1"/>
      <c r="G45" s="11" t="s">
        <v>73</v>
      </c>
      <c r="H45" s="11" t="s">
        <v>73</v>
      </c>
      <c r="I45" s="11" t="s">
        <v>73</v>
      </c>
      <c r="J45" s="11" t="s">
        <v>73</v>
      </c>
      <c r="K45" s="11" t="s">
        <v>73</v>
      </c>
      <c r="L45" s="11"/>
      <c r="M45" s="11" t="s">
        <v>73</v>
      </c>
      <c r="N45" s="11" t="s">
        <v>73</v>
      </c>
      <c r="O45" s="11" t="s">
        <v>73</v>
      </c>
      <c r="P45" s="11" t="s">
        <v>73</v>
      </c>
      <c r="Q45" s="11" t="s">
        <v>73</v>
      </c>
      <c r="R45" s="11" t="s">
        <v>73</v>
      </c>
      <c r="S45" s="11" t="s">
        <v>73</v>
      </c>
      <c r="T45" s="11" t="s">
        <v>73</v>
      </c>
      <c r="U45" s="11" t="s">
        <v>73</v>
      </c>
      <c r="V45" s="11"/>
      <c r="W45" s="11"/>
      <c r="X45" s="11"/>
      <c r="Y45" s="12" t="s">
        <v>73</v>
      </c>
      <c r="Z45" s="12"/>
      <c r="AA45" s="12"/>
      <c r="AB45" s="12"/>
    </row>
    <row r="46" spans="1:28" ht="15.75" thickBot="1" x14ac:dyDescent="0.3">
      <c r="A46" s="5" t="s">
        <v>57</v>
      </c>
      <c r="B46" s="1">
        <v>1</v>
      </c>
      <c r="C46" s="1"/>
      <c r="D46" s="1" t="s">
        <v>103</v>
      </c>
      <c r="E46" s="20" t="s">
        <v>120</v>
      </c>
      <c r="F46" s="1" t="s">
        <v>73</v>
      </c>
      <c r="G46" s="11" t="s">
        <v>73</v>
      </c>
      <c r="H46" s="11" t="s">
        <v>66</v>
      </c>
      <c r="I46" s="11" t="s">
        <v>73</v>
      </c>
      <c r="J46" s="11" t="s">
        <v>73</v>
      </c>
      <c r="K46" s="11" t="s">
        <v>73</v>
      </c>
      <c r="L46" s="11"/>
      <c r="M46" s="11" t="s">
        <v>73</v>
      </c>
      <c r="N46" s="11"/>
      <c r="O46" s="11" t="s">
        <v>73</v>
      </c>
      <c r="P46" s="11"/>
      <c r="Q46" s="11" t="s">
        <v>73</v>
      </c>
      <c r="R46" s="11" t="s">
        <v>73</v>
      </c>
      <c r="S46" s="11"/>
      <c r="T46" s="11" t="s">
        <v>73</v>
      </c>
      <c r="U46" s="11" t="s">
        <v>73</v>
      </c>
      <c r="V46" s="11"/>
      <c r="W46" s="11"/>
      <c r="X46" s="11"/>
      <c r="Y46" s="12" t="s">
        <v>73</v>
      </c>
      <c r="Z46" s="12"/>
      <c r="AA46" s="12"/>
      <c r="AB46" s="12" t="s">
        <v>73</v>
      </c>
    </row>
    <row r="47" spans="1:28" ht="15.75" thickBot="1" x14ac:dyDescent="0.3">
      <c r="A47" s="5" t="s">
        <v>58</v>
      </c>
      <c r="B47" s="1">
        <v>3</v>
      </c>
      <c r="C47" s="1"/>
      <c r="D47" s="1" t="s">
        <v>103</v>
      </c>
      <c r="E47" s="20" t="s">
        <v>121</v>
      </c>
      <c r="F47" s="1"/>
      <c r="G47" s="11" t="s">
        <v>73</v>
      </c>
      <c r="H47" s="11" t="s">
        <v>73</v>
      </c>
      <c r="I47" s="11" t="s">
        <v>73</v>
      </c>
      <c r="J47" s="11" t="s">
        <v>73</v>
      </c>
      <c r="K47" s="11" t="s">
        <v>73</v>
      </c>
      <c r="L47" s="11"/>
      <c r="M47" s="11" t="s">
        <v>73</v>
      </c>
      <c r="N47" s="11" t="s">
        <v>73</v>
      </c>
      <c r="O47" s="11" t="s">
        <v>73</v>
      </c>
      <c r="P47" s="11" t="s">
        <v>73</v>
      </c>
      <c r="Q47" s="11" t="s">
        <v>73</v>
      </c>
      <c r="R47" s="11" t="s">
        <v>73</v>
      </c>
      <c r="S47" s="11" t="s">
        <v>73</v>
      </c>
      <c r="T47" s="11" t="s">
        <v>73</v>
      </c>
      <c r="U47" s="11" t="s">
        <v>73</v>
      </c>
      <c r="V47" s="11"/>
      <c r="W47" s="11"/>
      <c r="X47" s="11"/>
      <c r="Y47" s="12"/>
      <c r="Z47" s="12" t="s">
        <v>73</v>
      </c>
      <c r="AA47" s="12" t="s">
        <v>73</v>
      </c>
      <c r="AB47" s="12"/>
    </row>
    <row r="48" spans="1:28" ht="30.75" thickBot="1" x14ac:dyDescent="0.3">
      <c r="A48" s="5" t="s">
        <v>59</v>
      </c>
      <c r="B48" s="1">
        <v>4</v>
      </c>
      <c r="C48" s="1"/>
      <c r="D48" s="1">
        <v>2011</v>
      </c>
      <c r="E48" s="20" t="s">
        <v>122</v>
      </c>
      <c r="F48" s="1"/>
      <c r="G48" s="11"/>
      <c r="H48" s="11" t="s">
        <v>73</v>
      </c>
      <c r="I48" s="11" t="s">
        <v>73</v>
      </c>
      <c r="J48" s="11" t="s">
        <v>73</v>
      </c>
      <c r="K48" s="11" t="s">
        <v>73</v>
      </c>
      <c r="L48" s="11"/>
      <c r="M48" s="11"/>
      <c r="N48" s="11"/>
      <c r="O48" s="11" t="s">
        <v>73</v>
      </c>
      <c r="P48" s="11" t="s">
        <v>73</v>
      </c>
      <c r="Q48" s="11" t="s">
        <v>73</v>
      </c>
      <c r="R48" s="11" t="s">
        <v>73</v>
      </c>
      <c r="S48" s="11"/>
      <c r="T48" s="11"/>
      <c r="U48" s="11"/>
      <c r="V48" s="11"/>
      <c r="W48" s="11"/>
      <c r="X48" s="11"/>
      <c r="Y48" s="12"/>
      <c r="Z48" s="12" t="s">
        <v>73</v>
      </c>
      <c r="AA48" s="12" t="s">
        <v>73</v>
      </c>
      <c r="AB48" s="12"/>
    </row>
    <row r="49" spans="1:28" ht="30.75" thickBot="1" x14ac:dyDescent="0.3">
      <c r="A49" s="5" t="s">
        <v>60</v>
      </c>
      <c r="B49" s="1">
        <v>1</v>
      </c>
      <c r="C49" s="1"/>
      <c r="D49" s="1" t="s">
        <v>87</v>
      </c>
      <c r="E49" s="20" t="s">
        <v>129</v>
      </c>
      <c r="F49" s="1"/>
      <c r="G49" s="11" t="s">
        <v>73</v>
      </c>
      <c r="H49" s="11"/>
      <c r="I49" s="11"/>
      <c r="J49" s="11" t="s">
        <v>73</v>
      </c>
      <c r="K49" s="11" t="s">
        <v>73</v>
      </c>
      <c r="L49" s="11" t="s">
        <v>73</v>
      </c>
      <c r="M49" s="11" t="s">
        <v>73</v>
      </c>
      <c r="N49" s="11" t="s">
        <v>73</v>
      </c>
      <c r="O49" s="11" t="s">
        <v>73</v>
      </c>
      <c r="P49" s="11" t="s">
        <v>73</v>
      </c>
      <c r="Q49" s="11" t="s">
        <v>73</v>
      </c>
      <c r="R49" s="11" t="s">
        <v>73</v>
      </c>
      <c r="S49" s="11" t="s">
        <v>73</v>
      </c>
      <c r="T49" s="11" t="s">
        <v>73</v>
      </c>
      <c r="U49" s="11" t="s">
        <v>73</v>
      </c>
      <c r="V49" s="11"/>
      <c r="W49" s="11"/>
      <c r="X49" s="11"/>
      <c r="Y49" s="12"/>
      <c r="Z49" s="12"/>
      <c r="AA49" s="12"/>
      <c r="AB49" s="12"/>
    </row>
    <row r="50" spans="1:28" ht="30.75" thickBot="1" x14ac:dyDescent="0.3">
      <c r="A50" s="5" t="s">
        <v>61</v>
      </c>
      <c r="B50" s="1">
        <v>2</v>
      </c>
      <c r="C50" s="1"/>
      <c r="D50" s="1" t="s">
        <v>84</v>
      </c>
      <c r="E50" s="20" t="s">
        <v>123</v>
      </c>
      <c r="F50" s="1" t="s">
        <v>73</v>
      </c>
      <c r="G50" s="11" t="s">
        <v>73</v>
      </c>
      <c r="H50" s="11" t="s">
        <v>73</v>
      </c>
      <c r="I50" s="11" t="s">
        <v>73</v>
      </c>
      <c r="J50" s="11" t="s">
        <v>73</v>
      </c>
      <c r="K50" s="11" t="s">
        <v>73</v>
      </c>
      <c r="L50" s="11" t="s">
        <v>73</v>
      </c>
      <c r="M50" s="11" t="s">
        <v>73</v>
      </c>
      <c r="N50" s="11" t="s">
        <v>73</v>
      </c>
      <c r="O50" s="11" t="s">
        <v>73</v>
      </c>
      <c r="P50" s="11" t="s">
        <v>73</v>
      </c>
      <c r="Q50" s="11" t="s">
        <v>73</v>
      </c>
      <c r="R50" s="11" t="s">
        <v>73</v>
      </c>
      <c r="S50" s="11" t="s">
        <v>73</v>
      </c>
      <c r="T50" s="11" t="s">
        <v>73</v>
      </c>
      <c r="U50" s="11" t="s">
        <v>73</v>
      </c>
      <c r="V50" s="11"/>
      <c r="W50" s="11"/>
      <c r="X50" s="11" t="s">
        <v>73</v>
      </c>
      <c r="Y50" s="12"/>
      <c r="Z50" s="12"/>
      <c r="AA50" s="12"/>
      <c r="AB50" s="12" t="s">
        <v>73</v>
      </c>
    </row>
    <row r="51" spans="1:28" ht="45.75" thickBot="1" x14ac:dyDescent="0.3">
      <c r="A51" s="5" t="s">
        <v>62</v>
      </c>
      <c r="B51" s="1">
        <v>1</v>
      </c>
      <c r="C51" s="1"/>
      <c r="D51" s="1" t="s">
        <v>103</v>
      </c>
      <c r="E51" s="20" t="s">
        <v>124</v>
      </c>
      <c r="F51" s="1"/>
      <c r="G51" s="11" t="s">
        <v>73</v>
      </c>
      <c r="H51" s="11" t="s">
        <v>73</v>
      </c>
      <c r="I51" s="11" t="s">
        <v>73</v>
      </c>
      <c r="J51" s="11" t="s">
        <v>73</v>
      </c>
      <c r="K51" s="11" t="s">
        <v>73</v>
      </c>
      <c r="L51" s="11" t="s">
        <v>73</v>
      </c>
      <c r="M51" s="11" t="s">
        <v>73</v>
      </c>
      <c r="N51" s="11" t="s">
        <v>73</v>
      </c>
      <c r="O51" s="11" t="s">
        <v>73</v>
      </c>
      <c r="P51" s="11" t="s">
        <v>73</v>
      </c>
      <c r="Q51" s="11" t="s">
        <v>73</v>
      </c>
      <c r="R51" s="11" t="s">
        <v>73</v>
      </c>
      <c r="S51" s="11" t="s">
        <v>73</v>
      </c>
      <c r="T51" s="11" t="s">
        <v>73</v>
      </c>
      <c r="U51" s="11" t="s">
        <v>73</v>
      </c>
      <c r="V51" s="11"/>
      <c r="W51" s="11" t="s">
        <v>73</v>
      </c>
      <c r="X51" s="11"/>
      <c r="Y51" s="12"/>
      <c r="Z51" s="12" t="s">
        <v>73</v>
      </c>
      <c r="AA51" s="12" t="s">
        <v>73</v>
      </c>
      <c r="AB51" s="12" t="s">
        <v>73</v>
      </c>
    </row>
    <row r="52" spans="1:28" ht="78.75" customHeight="1" thickBot="1" x14ac:dyDescent="0.3">
      <c r="A52" s="5" t="s">
        <v>63</v>
      </c>
      <c r="B52" s="1">
        <v>5</v>
      </c>
      <c r="C52" s="1"/>
      <c r="D52" s="1" t="s">
        <v>103</v>
      </c>
      <c r="E52" s="20" t="s">
        <v>125</v>
      </c>
      <c r="F52" s="2"/>
      <c r="G52" s="11" t="s">
        <v>73</v>
      </c>
      <c r="H52" s="11"/>
      <c r="I52" s="11"/>
      <c r="J52" s="11"/>
      <c r="K52" s="11" t="s">
        <v>73</v>
      </c>
      <c r="L52" s="11" t="s">
        <v>73</v>
      </c>
      <c r="M52" s="11" t="s">
        <v>73</v>
      </c>
      <c r="N52" s="11"/>
      <c r="O52" s="11" t="s">
        <v>73</v>
      </c>
      <c r="P52" s="11" t="s">
        <v>73</v>
      </c>
      <c r="Q52" s="11" t="s">
        <v>73</v>
      </c>
      <c r="R52" s="11" t="s">
        <v>73</v>
      </c>
      <c r="S52" s="11" t="s">
        <v>73</v>
      </c>
      <c r="T52" s="11" t="s">
        <v>73</v>
      </c>
      <c r="U52" s="11" t="s">
        <v>73</v>
      </c>
      <c r="V52" s="11"/>
      <c r="W52" s="11"/>
      <c r="X52" s="11"/>
      <c r="Y52" s="12"/>
      <c r="Z52" s="12" t="s">
        <v>73</v>
      </c>
      <c r="AA52" s="12" t="s">
        <v>73</v>
      </c>
      <c r="AB52" s="12" t="s">
        <v>73</v>
      </c>
    </row>
    <row r="53" spans="1:28" ht="15.75" thickBot="1" x14ac:dyDescent="0.3">
      <c r="A53" s="5" t="s">
        <v>64</v>
      </c>
      <c r="B53" s="1">
        <v>2</v>
      </c>
      <c r="C53" s="1"/>
      <c r="D53" s="1" t="s">
        <v>103</v>
      </c>
      <c r="E53" s="20" t="s">
        <v>72</v>
      </c>
      <c r="F53" s="2" t="s">
        <v>73</v>
      </c>
      <c r="G53" s="11" t="s">
        <v>73</v>
      </c>
      <c r="H53" s="11" t="s">
        <v>73</v>
      </c>
      <c r="I53" s="11"/>
      <c r="J53" s="11" t="s">
        <v>73</v>
      </c>
      <c r="K53" s="11" t="s">
        <v>73</v>
      </c>
      <c r="L53" s="11"/>
      <c r="M53" s="11" t="s">
        <v>73</v>
      </c>
      <c r="N53" s="11"/>
      <c r="O53" s="11" t="s">
        <v>73</v>
      </c>
      <c r="P53" s="11" t="s">
        <v>73</v>
      </c>
      <c r="Q53" s="11" t="s">
        <v>73</v>
      </c>
      <c r="R53" s="11" t="s">
        <v>73</v>
      </c>
      <c r="S53" s="11"/>
      <c r="T53" s="11" t="s">
        <v>73</v>
      </c>
      <c r="U53" s="11" t="s">
        <v>73</v>
      </c>
      <c r="V53" s="11"/>
      <c r="W53" s="11"/>
      <c r="X53" s="11"/>
      <c r="Y53" s="12" t="s">
        <v>66</v>
      </c>
      <c r="Z53" s="12"/>
      <c r="AA53" s="12"/>
      <c r="AB53" s="12"/>
    </row>
    <row r="54" spans="1:28" ht="30.75" thickBot="1" x14ac:dyDescent="0.3">
      <c r="A54" s="5" t="s">
        <v>65</v>
      </c>
      <c r="B54" s="1">
        <v>1</v>
      </c>
      <c r="C54" s="1"/>
      <c r="D54" s="1" t="s">
        <v>103</v>
      </c>
      <c r="E54" s="24" t="s">
        <v>126</v>
      </c>
      <c r="F54" s="13"/>
      <c r="G54" s="11" t="s">
        <v>73</v>
      </c>
      <c r="H54" s="11" t="s">
        <v>73</v>
      </c>
      <c r="I54" s="11" t="s">
        <v>73</v>
      </c>
      <c r="J54" s="11" t="s">
        <v>73</v>
      </c>
      <c r="K54" s="11" t="s">
        <v>73</v>
      </c>
      <c r="L54" s="11"/>
      <c r="M54" s="11" t="s">
        <v>73</v>
      </c>
      <c r="N54" s="11" t="s">
        <v>73</v>
      </c>
      <c r="O54" s="11" t="s">
        <v>73</v>
      </c>
      <c r="P54" s="11" t="s">
        <v>73</v>
      </c>
      <c r="Q54" s="11" t="s">
        <v>73</v>
      </c>
      <c r="R54" s="11" t="s">
        <v>73</v>
      </c>
      <c r="S54" s="11" t="s">
        <v>73</v>
      </c>
      <c r="T54" s="11" t="s">
        <v>73</v>
      </c>
      <c r="U54" s="11" t="s">
        <v>73</v>
      </c>
      <c r="V54" s="11"/>
      <c r="W54" s="11"/>
      <c r="X54" s="11"/>
      <c r="Y54" s="12"/>
      <c r="Z54" s="12"/>
      <c r="AA54" s="12"/>
      <c r="AB54" s="12"/>
    </row>
    <row r="55" spans="1:28" x14ac:dyDescent="0.25">
      <c r="A55" s="6"/>
      <c r="E55" s="8"/>
    </row>
    <row r="56" spans="1:28" s="23" customFormat="1" x14ac:dyDescent="0.25">
      <c r="A56" s="9" t="s">
        <v>66</v>
      </c>
      <c r="B56" s="16"/>
      <c r="C56" s="16">
        <f t="shared" ref="C56:AA56" si="0">COUNTIF(C4:C54,"Y")</f>
        <v>6</v>
      </c>
      <c r="D56" s="16">
        <f t="shared" si="0"/>
        <v>0</v>
      </c>
      <c r="E56" s="45">
        <f t="shared" si="0"/>
        <v>0</v>
      </c>
      <c r="F56" s="16">
        <f t="shared" si="0"/>
        <v>15</v>
      </c>
      <c r="G56" s="16">
        <f t="shared" si="0"/>
        <v>48</v>
      </c>
      <c r="H56" s="16">
        <f t="shared" si="0"/>
        <v>35</v>
      </c>
      <c r="I56" s="16">
        <f t="shared" si="0"/>
        <v>25</v>
      </c>
      <c r="J56" s="16">
        <f t="shared" si="0"/>
        <v>36</v>
      </c>
      <c r="K56" s="16">
        <f t="shared" si="0"/>
        <v>50</v>
      </c>
      <c r="L56" s="16">
        <f t="shared" ref="L56" si="1">COUNTIF(L4:L54,"Y")</f>
        <v>21</v>
      </c>
      <c r="M56" s="16">
        <f t="shared" si="0"/>
        <v>44</v>
      </c>
      <c r="N56" s="16">
        <f t="shared" si="0"/>
        <v>26</v>
      </c>
      <c r="O56" s="16">
        <f>COUNTIF(O4:O54,"Y")</f>
        <v>45</v>
      </c>
      <c r="P56" s="16">
        <f t="shared" si="0"/>
        <v>38</v>
      </c>
      <c r="Q56" s="16">
        <f t="shared" si="0"/>
        <v>45</v>
      </c>
      <c r="R56" s="16">
        <f t="shared" si="0"/>
        <v>45</v>
      </c>
      <c r="S56" s="16">
        <f t="shared" si="0"/>
        <v>28</v>
      </c>
      <c r="T56" s="16">
        <f t="shared" si="0"/>
        <v>44</v>
      </c>
      <c r="U56" s="16">
        <f t="shared" si="0"/>
        <v>44</v>
      </c>
      <c r="V56" s="16">
        <f t="shared" si="0"/>
        <v>1</v>
      </c>
      <c r="W56" s="16">
        <f t="shared" si="0"/>
        <v>1</v>
      </c>
      <c r="X56" s="16">
        <f t="shared" si="0"/>
        <v>6</v>
      </c>
      <c r="Y56" s="16">
        <f t="shared" si="0"/>
        <v>13</v>
      </c>
      <c r="Z56" s="16">
        <f t="shared" si="0"/>
        <v>15</v>
      </c>
      <c r="AA56" s="16">
        <f t="shared" si="0"/>
        <v>15</v>
      </c>
      <c r="AB56" s="16">
        <f t="shared" ref="AB56" si="2">COUNTIF(AB4:AB54,"Y")</f>
        <v>28</v>
      </c>
    </row>
    <row r="57" spans="1:28" s="23" customFormat="1" x14ac:dyDescent="0.25">
      <c r="A57" s="9" t="s">
        <v>67</v>
      </c>
      <c r="B57" s="16"/>
      <c r="C57" s="16">
        <f t="shared" ref="C57:AA57" si="3">COUNTIF(C4:C54,"N")</f>
        <v>0</v>
      </c>
      <c r="D57" s="16">
        <f t="shared" si="3"/>
        <v>0</v>
      </c>
      <c r="E57" s="45">
        <f t="shared" si="3"/>
        <v>0</v>
      </c>
      <c r="F57" s="16">
        <f t="shared" si="3"/>
        <v>0</v>
      </c>
      <c r="G57" s="16">
        <f t="shared" si="3"/>
        <v>0</v>
      </c>
      <c r="H57" s="16">
        <f t="shared" si="3"/>
        <v>0</v>
      </c>
      <c r="I57" s="16">
        <f t="shared" si="3"/>
        <v>0</v>
      </c>
      <c r="J57" s="16">
        <f t="shared" si="3"/>
        <v>0</v>
      </c>
      <c r="K57" s="16">
        <f t="shared" si="3"/>
        <v>0</v>
      </c>
      <c r="L57" s="16">
        <f>COUNTIF(L4:L54,"N")+1</f>
        <v>1</v>
      </c>
      <c r="M57" s="16">
        <f t="shared" si="3"/>
        <v>0</v>
      </c>
      <c r="N57" s="16">
        <f t="shared" si="3"/>
        <v>0</v>
      </c>
      <c r="O57" s="16">
        <f t="shared" si="3"/>
        <v>0</v>
      </c>
      <c r="P57" s="16">
        <f t="shared" si="3"/>
        <v>0</v>
      </c>
      <c r="Q57" s="16">
        <f t="shared" si="3"/>
        <v>0</v>
      </c>
      <c r="R57" s="16">
        <f t="shared" si="3"/>
        <v>0</v>
      </c>
      <c r="S57" s="16">
        <f t="shared" si="3"/>
        <v>0</v>
      </c>
      <c r="T57" s="16">
        <f>COUNTIF(T4:T54,"N")</f>
        <v>0</v>
      </c>
      <c r="U57" s="16">
        <f t="shared" si="3"/>
        <v>0</v>
      </c>
      <c r="V57" s="16">
        <f t="shared" si="3"/>
        <v>0</v>
      </c>
      <c r="W57" s="16">
        <f t="shared" si="3"/>
        <v>0</v>
      </c>
      <c r="X57" s="16">
        <f t="shared" si="3"/>
        <v>0</v>
      </c>
      <c r="Y57" s="16">
        <f t="shared" si="3"/>
        <v>0</v>
      </c>
      <c r="Z57" s="16">
        <f t="shared" si="3"/>
        <v>0</v>
      </c>
      <c r="AA57" s="16">
        <f t="shared" si="3"/>
        <v>0</v>
      </c>
      <c r="AB57" s="16">
        <f t="shared" ref="AB57" si="4">COUNTIF(AB4:AB54,"N")</f>
        <v>0</v>
      </c>
    </row>
    <row r="58" spans="1:28" x14ac:dyDescent="0.25">
      <c r="B58" s="14"/>
      <c r="C58" s="14"/>
      <c r="D58" s="14"/>
      <c r="E58" s="33"/>
      <c r="F58" s="14"/>
      <c r="G58" s="14"/>
      <c r="H58" s="14"/>
      <c r="I58" s="14"/>
      <c r="J58" s="14"/>
      <c r="K58" s="14"/>
      <c r="L58" s="14"/>
      <c r="M58" s="14"/>
      <c r="N58" s="14"/>
      <c r="O58" s="14"/>
      <c r="P58" s="14"/>
      <c r="Q58" s="14"/>
      <c r="R58" s="14"/>
      <c r="S58" s="14"/>
      <c r="T58" s="14"/>
      <c r="U58" s="14"/>
      <c r="V58" s="14"/>
      <c r="W58" s="14"/>
      <c r="X58" s="14"/>
      <c r="Y58" s="14"/>
      <c r="Z58" s="14"/>
      <c r="AA58" s="14"/>
      <c r="AB58" s="14"/>
    </row>
    <row r="59" spans="1:28" s="21" customFormat="1" ht="156.75" customHeight="1" x14ac:dyDescent="0.25">
      <c r="A59" s="55" t="s">
        <v>142</v>
      </c>
      <c r="B59" s="56"/>
      <c r="C59" s="56"/>
      <c r="D59" s="56"/>
      <c r="E59" s="56"/>
      <c r="F59" s="14"/>
      <c r="G59" s="14"/>
      <c r="H59" s="14"/>
      <c r="I59" s="14"/>
      <c r="J59" s="14"/>
      <c r="K59" s="14"/>
      <c r="L59" s="14"/>
      <c r="M59" s="14"/>
      <c r="N59" s="14"/>
      <c r="O59" s="14"/>
      <c r="P59" s="14"/>
      <c r="Q59" s="14"/>
      <c r="R59" s="14"/>
      <c r="S59" s="14"/>
      <c r="T59" s="14"/>
      <c r="U59" s="14"/>
      <c r="V59" s="14"/>
      <c r="W59" s="14"/>
      <c r="X59" s="14"/>
      <c r="Y59" s="14"/>
      <c r="Z59" s="14"/>
      <c r="AA59" s="14"/>
      <c r="AB59" s="14"/>
    </row>
    <row r="60" spans="1:28" x14ac:dyDescent="0.25">
      <c r="A60" s="49" t="s">
        <v>149</v>
      </c>
      <c r="B60" s="49"/>
      <c r="C60" s="49"/>
      <c r="D60" s="49"/>
      <c r="E60" s="49"/>
      <c r="G60" s="7"/>
      <c r="L60" s="16"/>
      <c r="AB60" s="7"/>
    </row>
    <row r="61" spans="1:28" x14ac:dyDescent="0.25">
      <c r="A61" s="49"/>
      <c r="B61" s="49"/>
      <c r="C61" s="49"/>
      <c r="D61" s="49"/>
      <c r="E61" s="49"/>
    </row>
    <row r="62" spans="1:28" x14ac:dyDescent="0.25">
      <c r="A62" s="49"/>
      <c r="B62" s="49"/>
      <c r="C62" s="49"/>
      <c r="D62" s="49"/>
      <c r="E62" s="49"/>
    </row>
    <row r="63" spans="1:28" x14ac:dyDescent="0.25">
      <c r="A63" s="49"/>
      <c r="B63" s="49"/>
      <c r="C63" s="49"/>
      <c r="D63" s="49"/>
      <c r="E63" s="49"/>
    </row>
    <row r="64" spans="1:28" x14ac:dyDescent="0.25">
      <c r="A64" s="49"/>
      <c r="B64" s="49"/>
      <c r="C64" s="49"/>
      <c r="D64" s="49"/>
      <c r="E64" s="49"/>
    </row>
    <row r="65" spans="1:4" x14ac:dyDescent="0.25">
      <c r="A65" s="46"/>
    </row>
    <row r="66" spans="1:4" x14ac:dyDescent="0.25">
      <c r="A66" s="46"/>
      <c r="C66" s="26"/>
      <c r="D66"/>
    </row>
    <row r="67" spans="1:4" x14ac:dyDescent="0.25">
      <c r="A67" s="46"/>
      <c r="C67" s="25"/>
      <c r="D67"/>
    </row>
    <row r="68" spans="1:4" x14ac:dyDescent="0.25">
      <c r="A68" s="46"/>
      <c r="C68" s="26"/>
      <c r="D68"/>
    </row>
    <row r="69" spans="1:4" x14ac:dyDescent="0.25">
      <c r="C69" s="25"/>
      <c r="D69"/>
    </row>
  </sheetData>
  <mergeCells count="8">
    <mergeCell ref="A60:E64"/>
    <mergeCell ref="O2:X2"/>
    <mergeCell ref="Z2:AA2"/>
    <mergeCell ref="A1:E1"/>
    <mergeCell ref="A59:E59"/>
    <mergeCell ref="A2:A3"/>
    <mergeCell ref="G2:N2"/>
    <mergeCell ref="B2:E2"/>
  </mergeCells>
  <hyperlinks>
    <hyperlink ref="E9" r:id="rId1"/>
    <hyperlink ref="E21" r:id="rId2"/>
    <hyperlink ref="E18" r:id="rId3"/>
    <hyperlink ref="E7" r:id="rId4"/>
    <hyperlink ref="E46" r:id="rId5"/>
    <hyperlink ref="E41" r:id="rId6"/>
    <hyperlink ref="E8" r:id="rId7"/>
    <hyperlink ref="E16" r:id="rId8"/>
    <hyperlink ref="E12" r:id="rId9" location="reportcard"/>
    <hyperlink ref="E17" r:id="rId10"/>
    <hyperlink ref="E48" r:id="rId11"/>
    <hyperlink ref="E47" r:id="rId12"/>
    <hyperlink ref="E43" r:id="rId13"/>
    <hyperlink ref="E29" r:id="rId14"/>
    <hyperlink ref="E27" r:id="rId15"/>
    <hyperlink ref="E26" r:id="rId16"/>
    <hyperlink ref="E35" r:id="rId17"/>
    <hyperlink ref="E36" r:id="rId18"/>
    <hyperlink ref="E52" r:id="rId19"/>
    <hyperlink ref="E53" r:id="rId20"/>
    <hyperlink ref="E5" r:id="rId21"/>
    <hyperlink ref="E10" r:id="rId22"/>
    <hyperlink ref="E23" r:id="rId23"/>
    <hyperlink ref="E24" r:id="rId24"/>
    <hyperlink ref="E25" r:id="rId25"/>
    <hyperlink ref="E28" r:id="rId26"/>
    <hyperlink ref="E30" r:id="rId27"/>
    <hyperlink ref="E31" r:id="rId28"/>
    <hyperlink ref="E32" r:id="rId29"/>
    <hyperlink ref="E33" r:id="rId30"/>
    <hyperlink ref="E37" r:id="rId31"/>
    <hyperlink ref="E38" r:id="rId32"/>
    <hyperlink ref="E42" r:id="rId33"/>
    <hyperlink ref="E44" r:id="rId34"/>
    <hyperlink ref="E45" r:id="rId35"/>
    <hyperlink ref="E50" r:id="rId36"/>
    <hyperlink ref="E51" r:id="rId37"/>
    <hyperlink ref="E54" r:id="rId38"/>
    <hyperlink ref="E22" r:id="rId39"/>
    <hyperlink ref="E49" r:id="rId40"/>
    <hyperlink ref="E6" r:id="rId41"/>
    <hyperlink ref="E19" r:id="rId42"/>
    <hyperlink ref="E15" r:id="rId43"/>
    <hyperlink ref="E11" r:id="rId44"/>
    <hyperlink ref="E14" r:id="rId45"/>
    <hyperlink ref="E13" r:id="rId46"/>
  </hyperlinks>
  <pageMargins left="0.7" right="0.7" top="0.75" bottom="0.75" header="0.3" footer="0.3"/>
  <pageSetup orientation="landscape"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Report Cards 2016</vt:lpstr>
      <vt:lpstr>'State Report Cards 2016'!Print_Titles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Willmann</dc:creator>
  <cp:lastModifiedBy>Katie Ida</cp:lastModifiedBy>
  <cp:lastPrinted>2016-09-20T20:06:23Z</cp:lastPrinted>
  <dcterms:created xsi:type="dcterms:W3CDTF">2015-06-16T13:50:33Z</dcterms:created>
  <dcterms:modified xsi:type="dcterms:W3CDTF">2016-12-01T18:59:32Z</dcterms:modified>
</cp:coreProperties>
</file>